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Лист1!$A$1:$J$26</definedName>
  </definedNames>
  <calcPr calcId="124519" refMode="R1C1"/>
</workbook>
</file>

<file path=xl/calcChain.xml><?xml version="1.0" encoding="utf-8"?>
<calcChain xmlns="http://schemas.openxmlformats.org/spreadsheetml/2006/main">
  <c r="D7" i="1"/>
  <c r="E7"/>
  <c r="F7"/>
  <c r="F6" s="1"/>
  <c r="F14"/>
  <c r="E22"/>
  <c r="D23"/>
  <c r="F18"/>
  <c r="D19"/>
  <c r="E14"/>
  <c r="D15"/>
  <c r="D11"/>
  <c r="E6" l="1"/>
  <c r="D6" s="1"/>
  <c r="E10"/>
  <c r="F22"/>
  <c r="D22" s="1"/>
  <c r="D14"/>
  <c r="F10"/>
  <c r="E18"/>
  <c r="D18" s="1"/>
  <c r="D10" l="1"/>
</calcChain>
</file>

<file path=xl/sharedStrings.xml><?xml version="1.0" encoding="utf-8"?>
<sst xmlns="http://schemas.openxmlformats.org/spreadsheetml/2006/main" count="26" uniqueCount="21">
  <si>
    <t>№ п.п.</t>
  </si>
  <si>
    <t>Наименование мероприятий</t>
  </si>
  <si>
    <t>Годы реализации</t>
  </si>
  <si>
    <t>Потребность в финансовых средствах, в т.ч. по источникам финансирования, тыс.руб.</t>
  </si>
  <si>
    <t>Всего</t>
  </si>
  <si>
    <t>ФБ / РБ*</t>
  </si>
  <si>
    <t>Бюджет МО ГП "Город Гусиноозёрск"</t>
  </si>
  <si>
    <t>ВСЕГО</t>
  </si>
  <si>
    <t xml:space="preserve">Субсидирование части затрат субъектов малого и среднего предпринимательства, связанных с уплатой первого взноса (аванса) по договору (договорам) лизинга, заключенному с российской лизинговой организацией в целях создания и (или) развития либо модернизации производства товаров (работ, услуг) </t>
  </si>
  <si>
    <t>Субсидирование части затрат, связанных с подтверждением соответствия (сертификация, декларирование соответствия)</t>
  </si>
  <si>
    <t>Субсидирование части затрат, связанных с приобретением оборудования в целях создания, и (или) развития, и (или) модернизации производства товаров</t>
  </si>
  <si>
    <t>Информационно-консультационная поддержка, проведение мастер-классов, конкурсов (фестивалей), обучение субъектов малого и среднего предпринимательства</t>
  </si>
  <si>
    <t>* - при условии выделения</t>
  </si>
  <si>
    <t>1 кв.</t>
  </si>
  <si>
    <t>2 кв.</t>
  </si>
  <si>
    <t>3 кв.</t>
  </si>
  <si>
    <t>4 кв.</t>
  </si>
  <si>
    <t>остаток на 31.03.2022</t>
  </si>
  <si>
    <t>остаток на 30.06.2022</t>
  </si>
  <si>
    <t>остаток на 30.09.2022</t>
  </si>
  <si>
    <t>остаток на 31.12.2022</t>
  </si>
</sst>
</file>

<file path=xl/styles.xml><?xml version="1.0" encoding="utf-8"?>
<styleSheet xmlns="http://schemas.openxmlformats.org/spreadsheetml/2006/main">
  <numFmts count="2">
    <numFmt numFmtId="164" formatCode="0.00000"/>
    <numFmt numFmtId="166" formatCode="0.000"/>
  </numFmts>
  <fonts count="8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B6DD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DDDC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3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164" fontId="1" fillId="2" borderId="3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64" fontId="5" fillId="4" borderId="3" xfId="0" applyNumberFormat="1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/>
    </xf>
    <xf numFmtId="0" fontId="6" fillId="0" borderId="0" xfId="0" applyFont="1"/>
    <xf numFmtId="0" fontId="1" fillId="0" borderId="10" xfId="0" applyFont="1" applyBorder="1" applyAlignment="1">
      <alignment horizontal="center" wrapText="1"/>
    </xf>
    <xf numFmtId="164" fontId="1" fillId="2" borderId="10" xfId="0" applyNumberFormat="1" applyFont="1" applyFill="1" applyBorder="1" applyAlignment="1">
      <alignment horizontal="center" wrapText="1"/>
    </xf>
    <xf numFmtId="164" fontId="5" fillId="4" borderId="10" xfId="0" applyNumberFormat="1" applyFont="1" applyFill="1" applyBorder="1" applyAlignment="1">
      <alignment horizontal="center" wrapText="1"/>
    </xf>
    <xf numFmtId="0" fontId="0" fillId="0" borderId="9" xfId="0" applyBorder="1"/>
    <xf numFmtId="0" fontId="0" fillId="5" borderId="9" xfId="0" applyFill="1" applyBorder="1"/>
    <xf numFmtId="0" fontId="3" fillId="0" borderId="9" xfId="0" applyFont="1" applyBorder="1" applyAlignment="1">
      <alignment horizontal="center"/>
    </xf>
    <xf numFmtId="164" fontId="3" fillId="5" borderId="9" xfId="0" applyNumberFormat="1" applyFont="1" applyFill="1" applyBorder="1"/>
    <xf numFmtId="0" fontId="3" fillId="0" borderId="9" xfId="0" applyFont="1" applyBorder="1"/>
    <xf numFmtId="164" fontId="3" fillId="0" borderId="9" xfId="0" applyNumberFormat="1" applyFont="1" applyBorder="1"/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166" fontId="7" fillId="0" borderId="9" xfId="0" applyNumberFormat="1" applyFont="1" applyBorder="1" applyAlignment="1">
      <alignment horizontal="center"/>
    </xf>
    <xf numFmtId="166" fontId="7" fillId="5" borderId="9" xfId="0" applyNumberFormat="1" applyFont="1" applyFill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166" fontId="7" fillId="0" borderId="15" xfId="0" applyNumberFormat="1" applyFont="1" applyBorder="1" applyAlignment="1">
      <alignment horizontal="center"/>
    </xf>
    <xf numFmtId="166" fontId="7" fillId="0" borderId="1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view="pageBreakPreview" zoomScale="92" zoomScaleNormal="78" zoomScaleSheetLayoutView="92" workbookViewId="0">
      <selection activeCell="I22" sqref="I22"/>
    </sheetView>
  </sheetViews>
  <sheetFormatPr defaultRowHeight="15"/>
  <cols>
    <col min="1" max="1" width="5.42578125" customWidth="1"/>
    <col min="2" max="2" width="57.7109375" customWidth="1"/>
    <col min="3" max="3" width="11.28515625" customWidth="1"/>
    <col min="4" max="4" width="13" customWidth="1"/>
    <col min="5" max="5" width="14" customWidth="1"/>
    <col min="6" max="6" width="19.42578125" customWidth="1"/>
    <col min="7" max="7" width="12.85546875" customWidth="1"/>
    <col min="8" max="8" width="13" customWidth="1"/>
    <col min="9" max="9" width="12.85546875" customWidth="1"/>
    <col min="10" max="10" width="15.28515625" customWidth="1"/>
    <col min="11" max="11" width="14.28515625" customWidth="1"/>
  </cols>
  <sheetData>
    <row r="1" spans="1:10" ht="15.75">
      <c r="I1" s="4"/>
    </row>
    <row r="2" spans="1:10" ht="15.75">
      <c r="I2" s="4"/>
    </row>
    <row r="3" spans="1:10" ht="16.5" thickBot="1">
      <c r="I3" s="4"/>
    </row>
    <row r="4" spans="1:10" ht="52.15" customHeight="1" thickBot="1">
      <c r="A4" s="19" t="s">
        <v>0</v>
      </c>
      <c r="B4" s="19" t="s">
        <v>1</v>
      </c>
      <c r="C4" s="19" t="s">
        <v>2</v>
      </c>
      <c r="D4" s="21" t="s">
        <v>3</v>
      </c>
      <c r="E4" s="22"/>
      <c r="F4" s="22"/>
      <c r="G4" s="18" t="s">
        <v>13</v>
      </c>
      <c r="H4" s="18" t="s">
        <v>14</v>
      </c>
      <c r="I4" s="18" t="s">
        <v>15</v>
      </c>
      <c r="J4" s="18" t="s">
        <v>16</v>
      </c>
    </row>
    <row r="5" spans="1:10" ht="47.25" customHeight="1" thickBot="1">
      <c r="A5" s="20"/>
      <c r="B5" s="20"/>
      <c r="C5" s="20"/>
      <c r="D5" s="1" t="s">
        <v>4</v>
      </c>
      <c r="E5" s="1" t="s">
        <v>5</v>
      </c>
      <c r="F5" s="8" t="s">
        <v>6</v>
      </c>
      <c r="G5" s="17" t="s">
        <v>17</v>
      </c>
      <c r="H5" s="17" t="s">
        <v>18</v>
      </c>
      <c r="I5" s="17" t="s">
        <v>19</v>
      </c>
      <c r="J5" s="17" t="s">
        <v>20</v>
      </c>
    </row>
    <row r="6" spans="1:10" ht="16.5" thickBot="1">
      <c r="A6" s="38"/>
      <c r="B6" s="35" t="s">
        <v>7</v>
      </c>
      <c r="C6" s="2" t="s">
        <v>4</v>
      </c>
      <c r="D6" s="3">
        <f>E6+F6</f>
        <v>500</v>
      </c>
      <c r="E6" s="3">
        <f>E7+E8+E9</f>
        <v>0</v>
      </c>
      <c r="F6" s="9">
        <f>F7+F8+F9</f>
        <v>500</v>
      </c>
      <c r="G6" s="80">
        <v>500</v>
      </c>
      <c r="H6" s="11"/>
      <c r="I6" s="13"/>
      <c r="J6" s="15"/>
    </row>
    <row r="7" spans="1:10" ht="16.5" thickBot="1">
      <c r="A7" s="39"/>
      <c r="B7" s="36"/>
      <c r="C7" s="2">
        <v>2022</v>
      </c>
      <c r="D7" s="3">
        <f>E7+F7</f>
        <v>500</v>
      </c>
      <c r="E7" s="3">
        <f>E11+E15+E19+E23</f>
        <v>0</v>
      </c>
      <c r="F7" s="9">
        <f>F11+F15+F19+F23</f>
        <v>500</v>
      </c>
      <c r="G7" s="80">
        <v>500</v>
      </c>
      <c r="H7" s="11"/>
      <c r="I7" s="13"/>
      <c r="J7" s="15"/>
    </row>
    <row r="8" spans="1:10" ht="18" hidden="1" customHeight="1" thickBot="1">
      <c r="A8" s="39"/>
      <c r="B8" s="36"/>
      <c r="C8" s="2"/>
      <c r="D8" s="3"/>
      <c r="E8" s="3"/>
      <c r="F8" s="9"/>
      <c r="G8" s="81"/>
      <c r="H8" s="12"/>
      <c r="I8" s="14"/>
      <c r="J8" s="14"/>
    </row>
    <row r="9" spans="1:10" ht="21" hidden="1" customHeight="1" thickBot="1">
      <c r="A9" s="40"/>
      <c r="B9" s="37"/>
      <c r="C9" s="2"/>
      <c r="D9" s="3"/>
      <c r="E9" s="3"/>
      <c r="F9" s="9"/>
      <c r="G9" s="80"/>
      <c r="H9" s="11"/>
      <c r="I9" s="13"/>
      <c r="J9" s="15"/>
    </row>
    <row r="10" spans="1:10" ht="25.15" customHeight="1" thickBot="1">
      <c r="A10" s="29">
        <v>1</v>
      </c>
      <c r="B10" s="32" t="s">
        <v>8</v>
      </c>
      <c r="C10" s="6" t="s">
        <v>4</v>
      </c>
      <c r="D10" s="5">
        <f>E10+F10</f>
        <v>150</v>
      </c>
      <c r="E10" s="5">
        <f>E11+E12+E13</f>
        <v>0</v>
      </c>
      <c r="F10" s="10">
        <f>F11+F12+F13</f>
        <v>150</v>
      </c>
      <c r="G10" s="80">
        <v>150</v>
      </c>
      <c r="H10" s="11"/>
      <c r="I10" s="13"/>
      <c r="J10" s="15"/>
    </row>
    <row r="11" spans="1:10" ht="26.45" customHeight="1">
      <c r="A11" s="30"/>
      <c r="B11" s="33"/>
      <c r="C11" s="41">
        <v>2022</v>
      </c>
      <c r="D11" s="44">
        <f>E11+F11</f>
        <v>150</v>
      </c>
      <c r="E11" s="47">
        <v>0</v>
      </c>
      <c r="F11" s="71">
        <v>150</v>
      </c>
      <c r="G11" s="82">
        <v>150</v>
      </c>
      <c r="H11" s="59"/>
      <c r="I11" s="74"/>
      <c r="J11" s="74"/>
    </row>
    <row r="12" spans="1:10" ht="30.6" customHeight="1">
      <c r="A12" s="30"/>
      <c r="B12" s="33"/>
      <c r="C12" s="42"/>
      <c r="D12" s="45"/>
      <c r="E12" s="48"/>
      <c r="F12" s="72"/>
      <c r="G12" s="83"/>
      <c r="H12" s="60"/>
      <c r="I12" s="75"/>
      <c r="J12" s="75"/>
    </row>
    <row r="13" spans="1:10" ht="15" customHeight="1" thickBot="1">
      <c r="A13" s="31"/>
      <c r="B13" s="34"/>
      <c r="C13" s="43"/>
      <c r="D13" s="46"/>
      <c r="E13" s="49"/>
      <c r="F13" s="73"/>
      <c r="G13" s="84"/>
      <c r="H13" s="61"/>
      <c r="I13" s="76"/>
      <c r="J13" s="76"/>
    </row>
    <row r="14" spans="1:10" ht="27.6" customHeight="1" thickBot="1">
      <c r="A14" s="23">
        <v>2</v>
      </c>
      <c r="B14" s="26" t="s">
        <v>9</v>
      </c>
      <c r="C14" s="6" t="s">
        <v>4</v>
      </c>
      <c r="D14" s="5">
        <f>E14+F14</f>
        <v>50</v>
      </c>
      <c r="E14" s="5">
        <f>E15+E16+E17</f>
        <v>0</v>
      </c>
      <c r="F14" s="10">
        <f>F15+F16+F17</f>
        <v>50</v>
      </c>
      <c r="G14" s="80">
        <v>50</v>
      </c>
      <c r="H14" s="11"/>
      <c r="I14" s="13"/>
      <c r="J14" s="16"/>
    </row>
    <row r="15" spans="1:10" ht="15.75" customHeight="1">
      <c r="A15" s="24"/>
      <c r="B15" s="27"/>
      <c r="C15" s="41">
        <v>2022</v>
      </c>
      <c r="D15" s="62">
        <f>E15+F15</f>
        <v>50</v>
      </c>
      <c r="E15" s="65">
        <v>0</v>
      </c>
      <c r="F15" s="68">
        <v>50</v>
      </c>
      <c r="G15" s="82">
        <v>50</v>
      </c>
      <c r="H15" s="59"/>
      <c r="I15" s="74"/>
      <c r="J15" s="77"/>
    </row>
    <row r="16" spans="1:10" ht="15.75" customHeight="1">
      <c r="A16" s="24"/>
      <c r="B16" s="27"/>
      <c r="C16" s="42"/>
      <c r="D16" s="63"/>
      <c r="E16" s="66"/>
      <c r="F16" s="69"/>
      <c r="G16" s="83"/>
      <c r="H16" s="60"/>
      <c r="I16" s="75"/>
      <c r="J16" s="78"/>
    </row>
    <row r="17" spans="1:10" ht="16.5" customHeight="1" thickBot="1">
      <c r="A17" s="25"/>
      <c r="B17" s="28"/>
      <c r="C17" s="43"/>
      <c r="D17" s="64"/>
      <c r="E17" s="67"/>
      <c r="F17" s="70"/>
      <c r="G17" s="84"/>
      <c r="H17" s="61"/>
      <c r="I17" s="76"/>
      <c r="J17" s="79"/>
    </row>
    <row r="18" spans="1:10" ht="34.9" customHeight="1" thickBot="1">
      <c r="A18" s="23">
        <v>3</v>
      </c>
      <c r="B18" s="26" t="s">
        <v>10</v>
      </c>
      <c r="C18" s="6" t="s">
        <v>4</v>
      </c>
      <c r="D18" s="5">
        <f>E18+F18</f>
        <v>250</v>
      </c>
      <c r="E18" s="5">
        <f>E19+E20+E21</f>
        <v>0</v>
      </c>
      <c r="F18" s="10">
        <f>F19+F20+F21</f>
        <v>250</v>
      </c>
      <c r="G18" s="80">
        <v>250</v>
      </c>
      <c r="H18" s="11"/>
      <c r="I18" s="13"/>
      <c r="J18" s="16"/>
    </row>
    <row r="19" spans="1:10" ht="15.75" customHeight="1">
      <c r="A19" s="24"/>
      <c r="B19" s="27"/>
      <c r="C19" s="41">
        <v>2022</v>
      </c>
      <c r="D19" s="62">
        <f>E19+F19</f>
        <v>250</v>
      </c>
      <c r="E19" s="65">
        <v>0</v>
      </c>
      <c r="F19" s="68">
        <v>250</v>
      </c>
      <c r="G19" s="82">
        <v>250</v>
      </c>
      <c r="H19" s="59"/>
      <c r="I19" s="74"/>
      <c r="J19" s="77"/>
    </row>
    <row r="20" spans="1:10" ht="15.75" customHeight="1">
      <c r="A20" s="24"/>
      <c r="B20" s="27"/>
      <c r="C20" s="42"/>
      <c r="D20" s="63"/>
      <c r="E20" s="66"/>
      <c r="F20" s="69"/>
      <c r="G20" s="83"/>
      <c r="H20" s="60"/>
      <c r="I20" s="75"/>
      <c r="J20" s="78"/>
    </row>
    <row r="21" spans="1:10" ht="16.5" customHeight="1" thickBot="1">
      <c r="A21" s="25"/>
      <c r="B21" s="28"/>
      <c r="C21" s="43"/>
      <c r="D21" s="64"/>
      <c r="E21" s="67"/>
      <c r="F21" s="70"/>
      <c r="G21" s="84"/>
      <c r="H21" s="61"/>
      <c r="I21" s="76"/>
      <c r="J21" s="79"/>
    </row>
    <row r="22" spans="1:10" ht="43.15" customHeight="1" thickBot="1">
      <c r="A22" s="23">
        <v>4</v>
      </c>
      <c r="B22" s="26" t="s">
        <v>11</v>
      </c>
      <c r="C22" s="6" t="s">
        <v>4</v>
      </c>
      <c r="D22" s="5">
        <f>E22+F22</f>
        <v>50</v>
      </c>
      <c r="E22" s="5">
        <f>E23+E24+E25</f>
        <v>0</v>
      </c>
      <c r="F22" s="10">
        <f>F23+F24+F25</f>
        <v>50</v>
      </c>
      <c r="G22" s="80">
        <v>50</v>
      </c>
      <c r="H22" s="11"/>
      <c r="I22" s="13"/>
      <c r="J22" s="16"/>
    </row>
    <row r="23" spans="1:10" ht="15.75" customHeight="1">
      <c r="A23" s="24"/>
      <c r="B23" s="27"/>
      <c r="C23" s="50">
        <v>2022</v>
      </c>
      <c r="D23" s="53">
        <f>E23+F23</f>
        <v>50</v>
      </c>
      <c r="E23" s="53">
        <v>0</v>
      </c>
      <c r="F23" s="56">
        <v>50</v>
      </c>
      <c r="G23" s="82">
        <v>50</v>
      </c>
      <c r="H23" s="59"/>
      <c r="I23" s="74"/>
      <c r="J23" s="77"/>
    </row>
    <row r="24" spans="1:10" ht="15.75" customHeight="1">
      <c r="A24" s="24"/>
      <c r="B24" s="27"/>
      <c r="C24" s="51"/>
      <c r="D24" s="54"/>
      <c r="E24" s="54"/>
      <c r="F24" s="57"/>
      <c r="G24" s="83"/>
      <c r="H24" s="60"/>
      <c r="I24" s="75"/>
      <c r="J24" s="78"/>
    </row>
    <row r="25" spans="1:10" ht="16.5" customHeight="1" thickBot="1">
      <c r="A25" s="25"/>
      <c r="B25" s="28"/>
      <c r="C25" s="52"/>
      <c r="D25" s="55"/>
      <c r="E25" s="55"/>
      <c r="F25" s="58"/>
      <c r="G25" s="84"/>
      <c r="H25" s="61"/>
      <c r="I25" s="76"/>
      <c r="J25" s="79"/>
    </row>
    <row r="26" spans="1:10">
      <c r="B26" t="s">
        <v>12</v>
      </c>
      <c r="D26" s="7"/>
      <c r="E26" s="7"/>
      <c r="F26" s="7"/>
    </row>
  </sheetData>
  <mergeCells count="46">
    <mergeCell ref="H19:H21"/>
    <mergeCell ref="I19:I21"/>
    <mergeCell ref="J19:J21"/>
    <mergeCell ref="G23:G25"/>
    <mergeCell ref="H23:H25"/>
    <mergeCell ref="I23:I25"/>
    <mergeCell ref="J23:J25"/>
    <mergeCell ref="H11:H13"/>
    <mergeCell ref="I11:I13"/>
    <mergeCell ref="J11:J13"/>
    <mergeCell ref="G15:G17"/>
    <mergeCell ref="H15:H17"/>
    <mergeCell ref="I15:I17"/>
    <mergeCell ref="J15:J17"/>
    <mergeCell ref="G11:G13"/>
    <mergeCell ref="G19:G21"/>
    <mergeCell ref="D19:D21"/>
    <mergeCell ref="C19:C21"/>
    <mergeCell ref="E19:E21"/>
    <mergeCell ref="F19:F21"/>
    <mergeCell ref="F11:F13"/>
    <mergeCell ref="C15:C17"/>
    <mergeCell ref="D15:D17"/>
    <mergeCell ref="E15:E17"/>
    <mergeCell ref="F15:F17"/>
    <mergeCell ref="E11:E13"/>
    <mergeCell ref="C23:C25"/>
    <mergeCell ref="D23:D25"/>
    <mergeCell ref="E23:E25"/>
    <mergeCell ref="F23:F25"/>
    <mergeCell ref="A4:A5"/>
    <mergeCell ref="B4:B5"/>
    <mergeCell ref="C4:C5"/>
    <mergeCell ref="D4:F4"/>
    <mergeCell ref="A22:A25"/>
    <mergeCell ref="B22:B25"/>
    <mergeCell ref="A10:A13"/>
    <mergeCell ref="B10:B13"/>
    <mergeCell ref="A14:A17"/>
    <mergeCell ref="B14:B17"/>
    <mergeCell ref="A18:A21"/>
    <mergeCell ref="B18:B21"/>
    <mergeCell ref="B6:B9"/>
    <mergeCell ref="A6:A9"/>
    <mergeCell ref="C11:C13"/>
    <mergeCell ref="D11:D13"/>
  </mergeCells>
  <pageMargins left="0.7" right="0.7" top="0.75" bottom="0.75" header="0.3" footer="0.3"/>
  <pageSetup paperSize="9" scale="46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2022-04-25T03:15:05Z</dcterms:modified>
</cp:coreProperties>
</file>