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11190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0">Доходы!$A$1:$F$88</definedName>
  </definedNames>
  <calcPr calcId="124519"/>
</workbook>
</file>

<file path=xl/calcChain.xml><?xml version="1.0" encoding="utf-8"?>
<calcChain xmlns="http://schemas.openxmlformats.org/spreadsheetml/2006/main">
  <c r="I20" i="2"/>
  <c r="I21"/>
  <c r="H21"/>
  <c r="H20"/>
</calcChain>
</file>

<file path=xl/sharedStrings.xml><?xml version="1.0" encoding="utf-8"?>
<sst xmlns="http://schemas.openxmlformats.org/spreadsheetml/2006/main" count="1068" uniqueCount="471">
  <si>
    <t>ОТЧЕТ ОБ ИСПОЛНЕНИИ БЮДЖЕТА</t>
  </si>
  <si>
    <t>КОДЫ</t>
  </si>
  <si>
    <t>на 1 июля 2019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</si>
  <si>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</si>
  <si>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</si>
  <si>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</si>
  <si>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</si>
  <si>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</si>
  <si>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</si>
  <si>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ГП "Город Гусиноозёрск"</t>
  </si>
  <si>
    <t>Глава по БК</t>
  </si>
  <si>
    <t>847</t>
  </si>
  <si>
    <t xml:space="preserve">Наименование публично-правового образования </t>
  </si>
  <si>
    <t>Бюджет городских поселений</t>
  </si>
  <si>
    <t xml:space="preserve">         по ОКТМО</t>
  </si>
  <si>
    <t>81648101</t>
  </si>
  <si>
    <t>Периодичность: месячная, квартальная, годовая</t>
  </si>
  <si>
    <t>Единица измерения:  руб.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</si>
  <si>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</si>
  <si>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</si>
  <si>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</si>
  <si>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</si>
  <si>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</si>
  <si>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</si>
  <si>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</si>
  <si>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</si>
  <si>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</si>
  <si>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</si>
  <si>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</si>
  <si>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</si>
  <si>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</si>
  <si>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</si>
  <si>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</si>
  <si>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</si>
  <si>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</si>
  <si>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</si>
  <si>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</si>
  <si>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</si>
  <si>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</si>
  <si>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</si>
  <si>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</si>
  <si>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000 1 01 02010 01 0000 110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</si>
  <si>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</si>
  <si>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</si>
  <si>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</si>
  <si>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</si>
  <si>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</si>
  <si>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000 1 01 02050 01 0000 110</t>
  </si>
  <si>
    <t>-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</si>
  <si>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</si>
  <si>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</si>
  <si>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</si>
  <si>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</si>
  <si>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</si>
  <si>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</si>
  <si>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</si>
  <si>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</si>
  <si>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</si>
  <si>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</si>
  <si>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</si>
  <si>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</si>
  <si>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</si>
  <si>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</si>
  <si>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</si>
  <si>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</si>
  <si>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</si>
  <si>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</si>
  <si>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</si>
  <si>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</si>
  <si>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</si>
  <si>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</si>
  <si>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</si>
  <si>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</si>
  <si>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</si>
  <si>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</si>
  <si>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</si>
  <si>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</si>
  <si>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</si>
  <si>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</si>
  <si>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</si>
  <si>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</si>
  <si>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</si>
  <si>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</si>
  <si>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</si>
  <si>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</si>
  <si>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</si>
  <si>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</si>
  <si>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</si>
  <si>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</si>
  <si>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</si>
  <si>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</si>
  <si>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</si>
  <si>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</si>
  <si>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</si>
  <si>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</si>
  <si>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</si>
  <si>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</si>
  <si>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</si>
  <si>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</si>
  <si>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</si>
  <si>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</si>
  <si>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000 1 11 05025 13 0000 120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</si>
  <si>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</si>
  <si>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</si>
  <si>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</si>
  <si>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</si>
  <si>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</si>
  <si>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</si>
  <si>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</si>
  <si>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</si>
  <si>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оказания платных услуг (работ)</t>
  </si>
  <si>
    <t>000 1 13 01000 00 0000 130</t>
  </si>
  <si>
    <t xml:space="preserve">  Прочие доходы от оказания платных услуг (работ)</t>
  </si>
  <si>
    <t>000 1 13 01990 00 0000 130</t>
  </si>
  <si>
    <t xml:space="preserve">  Прочие доходы от оказания платных услуг (работ) получателями средств бюджетов городских поселений</t>
  </si>
  <si>
    <t>000 1 13 01995 13 0000 130</t>
  </si>
  <si>
    <t xml:space="preserve">  Доходы от компенсации затрат государства</t>
  </si>
  <si>
    <t>000 1 13 02000 00 0000 130</t>
  </si>
  <si>
    <t xml:space="preserve">  Прочие доходы от компенсации затрат государства</t>
  </si>
  <si>
    <t>000 1 13 02990 00 0000 130</t>
  </si>
  <si>
    <t xml:space="preserve">  Прочие доходы от компенсации затрат бюджетов городских поселений</t>
  </si>
  <si>
    <t>000 1 13 02995 13 0000 130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</si>
  <si>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</si>
  <si>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</si>
  <si>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</si>
  <si>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</si>
  <si>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</si>
  <si>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</si>
  <si>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</si>
  <si>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</si>
  <si>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</si>
  <si>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</si>
  <si>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</si>
  <si>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</si>
  <si>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</si>
  <si>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</si>
  <si>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ШТРАФЫ, САНКЦИИ, ВОЗМЕЩЕНИЕ УЩЕРБА</t>
  </si>
  <si>
    <t>000 1 16 00000 00 0000 000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</si>
  <si>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</t>
  </si>
  <si>
    <t>000 1 16 51000 02 0000 140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</si>
  <si>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</si>
  <si>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000 1 16 51040 02 0000 140</t>
  </si>
  <si>
    <t xml:space="preserve">  Прочие поступления от денежных взысканий (штрафов) и иных сумм в возмещение ущерба</t>
  </si>
  <si>
    <t>000 1 16 90000 00 0000 140</t>
  </si>
  <si>
    <t xml:space="preserve">  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</si>
  <si>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</si>
  <si>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</si>
  <si>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</si>
  <si>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</si>
  <si>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</si>
  <si>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</si>
  <si>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</si>
  <si>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</si>
  <si>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</si>
  <si>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</si>
  <si>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</si>
  <si>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</si>
  <si>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</si>
  <si>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</t>
  </si>
  <si>
    <t>000 2 02 15001 00 0000 150</t>
  </si>
  <si>
    <t xml:space="preserve">  Дотации бюджетам городских поселений на выравнивание бюджетной обеспеченности</t>
  </si>
  <si>
    <t>000 2 02 15001 13 0000 150</t>
  </si>
  <si>
    <t xml:space="preserve">  Прочие безвозмездные поступления от других бюджетов бюджетной системы</t>
  </si>
  <si>
    <t>000 2 02 90000 00 0000 150</t>
  </si>
  <si>
    <t xml:space="preserve">  Прочие безвозмездные поступления от бюджетов муниципальных районов</t>
  </si>
  <si>
    <t>000 2 02 90050 00 0000 150</t>
  </si>
  <si>
    <t xml:space="preserve">  Прочие безвозмездные поступления в бюджеты городских поселений от бюджетов муниципальных районов</t>
  </si>
  <si>
    <t>000 2 02 90054 13 0000 150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</si>
  <si>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</si>
  <si>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</si>
  <si>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</si>
  <si>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</si>
  <si>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</si>
  <si>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</si>
  <si>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</si>
  <si>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</si>
  <si>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</si>
  <si>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</si>
  <si>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Расходы на обеспечение функций органов местного самоуправления</t>
  </si>
  <si>
    <t>200</t>
  </si>
  <si>
    <t>841 0103 99 9 00 98102 000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</si>
  <si>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</si>
  <si>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841 0103 99 9 00 98102 100</t>
  </si>
  <si>
    <t xml:space="preserve">  Расходы на выплаты персоналу государственных (муниципальных) органов</t>
  </si>
  <si>
    <t>841 0103 99 9 00 98102 120</t>
  </si>
  <si>
    <t xml:space="preserve">  Фонд оплаты труда государственных (муниципальных) органов</t>
  </si>
  <si>
    <t>841 0103 99 9 00 98102 121</t>
  </si>
  <si>
    <t xml:space="preserve">  Иные выплаты персоналу государственных (муниципальных) органов, за исключением фонда оплаты труда</t>
  </si>
  <si>
    <t>841 0103 99 9 00 98102 122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</si>
  <si>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</si>
  <si>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841 0103 99 9 00 98102 129</t>
  </si>
  <si>
    <t xml:space="preserve">  Расходы на обеспечение функционирования председателя представительного органа муниципального образования</t>
  </si>
  <si>
    <t>841 0103 99 9 00 98103 000</t>
  </si>
  <si>
    <t>841 0103 99 9 00 98103 100</t>
  </si>
  <si>
    <t>841 0103 99 9 00 98103 120</t>
  </si>
  <si>
    <t>841 0103 99 9 00 98103 121</t>
  </si>
  <si>
    <t>841 0103 99 9 00 98103 129</t>
  </si>
  <si>
    <t xml:space="preserve">  Расходы на обеспечение функционирования руководителя контрольно-счетной палаты муниципального образования и его заместителей</t>
  </si>
  <si>
    <t>841 0103 99 9 00 98105 000</t>
  </si>
  <si>
    <t>841 0103 99 9 00 98105 100</t>
  </si>
  <si>
    <t>841 0103 99 9 00 98105 120</t>
  </si>
  <si>
    <t>841 0103 99 9 00 98105 121</t>
  </si>
  <si>
    <t>841 0103 99 9 00 98105 129</t>
  </si>
  <si>
    <t xml:space="preserve">  </t>
  </si>
  <si>
    <t>843 0113 04 2 01 S2280 000</t>
  </si>
  <si>
    <t xml:space="preserve">  Закупка товаров, работ и услуг для обеспечения государственных (муниципальных) нужд</t>
  </si>
  <si>
    <t>843 0113 04 2 01 S2280 200</t>
  </si>
  <si>
    <t xml:space="preserve">  Иные закупки товаров, работ и услуг для обеспечения государственных (муниципальных) нужд</t>
  </si>
  <si>
    <t>843 0113 04 2 01 S2280 240</t>
  </si>
  <si>
    <t xml:space="preserve">  МЦП "Паспортизация, оценка и управление муниципальным имуществом МО ГП "Город Гусиноозерск" на 2014-2016 годы". Расходы на обеспечение деятельности (оказании услуг) муниципального учреждения.</t>
  </si>
  <si>
    <t>843 0113 11 0 00 20100 000</t>
  </si>
  <si>
    <t>843 0113 11 0 00 20100 100</t>
  </si>
  <si>
    <t xml:space="preserve">  Расходы на выплаты персоналу казенных учреждений</t>
  </si>
  <si>
    <t>843 0113 11 0 00 20100 110</t>
  </si>
  <si>
    <t xml:space="preserve">  Фонд оплаты труда учреждений</t>
  </si>
  <si>
    <t>843 0113 11 0 00 20100 111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</si>
  <si>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</si>
  <si>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843 0113 11 0 00 20100 119</t>
  </si>
  <si>
    <t>843 0113 11 0 00 20100 200</t>
  </si>
  <si>
    <t>843 0113 11 0 00 20100 240</t>
  </si>
  <si>
    <t xml:space="preserve">  Прочая закупка товаров, работ и услуг</t>
  </si>
  <si>
    <t>843 0113 11 0 00 20100 244</t>
  </si>
  <si>
    <t xml:space="preserve">  Иные бюджетные ассигнования</t>
  </si>
  <si>
    <t>843 0113 11 0 00 20100 800</t>
  </si>
  <si>
    <t xml:space="preserve">  Уплата налогов, сборов и иных платежей</t>
  </si>
  <si>
    <t>843 0113 11 0 00 20100 850</t>
  </si>
  <si>
    <t xml:space="preserve">  Уплата прочих налогов, сборов</t>
  </si>
  <si>
    <t>843 0113 11 0 00 20100 852</t>
  </si>
  <si>
    <t xml:space="preserve">  МЦП "Паспортизация, оценка и управление муниципальным имуществом МО ГП "Город Гусиноозерск" на 2014-2016 годы". Оценка недвижимости, признание прав и регулирование отношений по государственной (муниципальной) собственности</t>
  </si>
  <si>
    <t>843 0113 11 0 00 20200 000</t>
  </si>
  <si>
    <t>843 0113 11 0 00 20200 200</t>
  </si>
  <si>
    <t>843 0113 11 0 00 20200 240</t>
  </si>
  <si>
    <t>843 0113 11 0 00 20200 244</t>
  </si>
  <si>
    <t xml:space="preserve">  МЦП "Управление финансами и ведение бухгалтерского учета муниципального образования городское поселение "Город Гусиноозерск" на 2015-2019 годы"</t>
  </si>
  <si>
    <t>844 0106 12 0 00 20000 000</t>
  </si>
  <si>
    <t>844 0106 12 0 00 20000 100</t>
  </si>
  <si>
    <t>844 0106 12 0 00 20000 110</t>
  </si>
  <si>
    <t>844 0106 12 0 00 20000 111</t>
  </si>
  <si>
    <t xml:space="preserve">  Иные выплаты персоналу учреждений, за исключением фонда оплаты труда</t>
  </si>
  <si>
    <t>844 0106 12 0 00 20000 112</t>
  </si>
  <si>
    <t>844 0106 12 0 00 20000 119</t>
  </si>
  <si>
    <t>844 0106 12 0 00 20000 200</t>
  </si>
  <si>
    <t>844 0106 12 0 00 20000 240</t>
  </si>
  <si>
    <t>844 0106 12 0 00 20000 244</t>
  </si>
  <si>
    <t xml:space="preserve">  Расходы на обеспечение функционирования высшего должностного лица</t>
  </si>
  <si>
    <t>847 0102 99 9 00 98101 000</t>
  </si>
  <si>
    <t>847 0102 99 9 00 98101 100</t>
  </si>
  <si>
    <t>847 0102 99 9 00 98101 120</t>
  </si>
  <si>
    <t>847 0102 99 9 00 98101 121</t>
  </si>
  <si>
    <t>847 0102 99 9 00 98101 129</t>
  </si>
  <si>
    <t xml:space="preserve">  Резервный фонд финансирования непредвиденных расходов администрации</t>
  </si>
  <si>
    <t>847 0104 99 9 00 88601 000</t>
  </si>
  <si>
    <t>847 0104 99 9 00 88601 200</t>
  </si>
  <si>
    <t>847 0104 99 9 00 88601 240</t>
  </si>
  <si>
    <t>847 0104 99 9 00 88601 244</t>
  </si>
  <si>
    <t>847 0104 99 9 00 98102 000</t>
  </si>
  <si>
    <t>847 0104 99 9 00 98102 100</t>
  </si>
  <si>
    <t>847 0104 99 9 00 98102 120</t>
  </si>
  <si>
    <t>847 0104 99 9 00 98102 121</t>
  </si>
  <si>
    <t>847 0104 99 9 00 98102 122</t>
  </si>
  <si>
    <t>847 0104 99 9 00 98102 129</t>
  </si>
  <si>
    <t>847 0104 99 9 00 98102 200</t>
  </si>
  <si>
    <t>847 0104 99 9 00 98102 240</t>
  </si>
  <si>
    <t>847 0104 99 9 00 98102 244</t>
  </si>
  <si>
    <t>847 0104 99 9 00 98102 800</t>
  </si>
  <si>
    <t>847 0104 99 9 00 98102 850</t>
  </si>
  <si>
    <t xml:space="preserve">  Уплата иных платежей</t>
  </si>
  <si>
    <t>847 0104 99 9 00 98102 853</t>
  </si>
  <si>
    <t>847 0111 99 9 00 88601 000</t>
  </si>
  <si>
    <t>847 0111 99 9 00 88601 800</t>
  </si>
  <si>
    <t xml:space="preserve">  Резервные средства</t>
  </si>
  <si>
    <t>847 0111 99 9 00 88601 870</t>
  </si>
  <si>
    <t xml:space="preserve">  Муниципальная целевая программа «Модернизация, развитие и использование информационных и коммуникационных технологий в МО ГП "Город Гусиноозерск" на 2015-2017 годы»</t>
  </si>
  <si>
    <t>847 0113 01 0 00 10000 000</t>
  </si>
  <si>
    <t xml:space="preserve">  Предоставление субсидий бюджетным, автономным учреждениям и иным некоммерческим организациям</t>
  </si>
  <si>
    <t>847 0113 01 0 00 10000 600</t>
  </si>
  <si>
    <t xml:space="preserve">  Субсидии бюджетным учреждениям</t>
  </si>
  <si>
    <t>847 0113 01 0 00 10000 610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</si>
  <si>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</si>
  <si>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847 0113 01 0 00 10000 611</t>
  </si>
  <si>
    <t xml:space="preserve">  МЦП "Развитие и поддержка территориальных общественных самоуправлений на территории МО ГП "Город Гусиноозерск" в 2016 году"</t>
  </si>
  <si>
    <t>847 0113 13 0 00 80000 000</t>
  </si>
  <si>
    <t>847 0113 13 0 00 80000 200</t>
  </si>
  <si>
    <t>847 0113 13 0 00 80000 240</t>
  </si>
  <si>
    <t>847 0113 13 0 00 80000 244</t>
  </si>
  <si>
    <t xml:space="preserve">  Социальное обеспечение и иные выплаты населению</t>
  </si>
  <si>
    <t>847 0113 13 0 00 80000 300</t>
  </si>
  <si>
    <t xml:space="preserve">  Иные выплаты населению</t>
  </si>
  <si>
    <t>847 0113 13 0 00 80000 360</t>
  </si>
  <si>
    <t xml:space="preserve">  Республиканский конкурс "Лучшее террториальное общественное самоуправление"</t>
  </si>
  <si>
    <t>847 0113 99 9 00 74030 000</t>
  </si>
  <si>
    <t>847 0113 99 9 00 74030 300</t>
  </si>
  <si>
    <t>847 0113 99 9 00 74030 360</t>
  </si>
  <si>
    <t>847 0113 99 9 00 88290 000</t>
  </si>
  <si>
    <t>847 0113 99 9 00 88290 200</t>
  </si>
  <si>
    <t>847 0113 99 9 00 88290 240</t>
  </si>
  <si>
    <t>847 0113 99 9 00 88290 244</t>
  </si>
  <si>
    <t>847 0113 99 9 00 88290 300</t>
  </si>
  <si>
    <t xml:space="preserve">  Социальные выплаты гражданам, кроме публичных нормативных социальных выплат</t>
  </si>
  <si>
    <t>847 0113 99 9 00 88290 320</t>
  </si>
  <si>
    <t xml:space="preserve">  Пособия, компенсации и иные социальные выплаты гражданам, кроме публичных нормативных обязательств</t>
  </si>
  <si>
    <t>847 0113 99 9 00 88290 321</t>
  </si>
  <si>
    <t>847 0113 99 9 00 88290 800</t>
  </si>
  <si>
    <t xml:space="preserve">  Исполнение судебных актов</t>
  </si>
  <si>
    <t>847 0113 99 9 00 88290 830</t>
  </si>
  <si>
    <t xml:space="preserve">  Исполнение судебных актов Российской Федерации и мировых соглашений по возмещению причиненного вреда</t>
  </si>
  <si>
    <t>847 0113 99 9 00 88290 831</t>
  </si>
  <si>
    <t>847 0113 99 9 00 88290 850</t>
  </si>
  <si>
    <t>847 0113 99 9 00 88290 853</t>
  </si>
  <si>
    <t>847 0113 99 9 00 88601 000</t>
  </si>
  <si>
    <t>847 0113 99 9 00 88601 800</t>
  </si>
  <si>
    <t xml:space="preserve">  Специальные расходы</t>
  </si>
  <si>
    <t>847 0113 99 9 00 88601 880</t>
  </si>
  <si>
    <t xml:space="preserve">  Муниципальная целевая программа «Обеспечение безопасности жизнедеятельности населения на территории МО ГП "Город Гусиноозерск" на 2014-2016 годы»</t>
  </si>
  <si>
    <t>847 0309 02 0 00 10000 000</t>
  </si>
  <si>
    <t>847 0309 02 0 00 10000 600</t>
  </si>
  <si>
    <t>847 0309 02 0 00 10000 610</t>
  </si>
  <si>
    <t>847 0309 02 0 00 10000 611</t>
  </si>
  <si>
    <t xml:space="preserve">  Муниципальная целевая програма "Ремонт и содержание автомобильных дорог общего пользования местного значения поселения, расположенных в границах МО ГП «Город Гусиноозёрск» на 2014-2016 годы»;</t>
  </si>
  <si>
    <t>847 0409 03 0 00 Д0000 000</t>
  </si>
  <si>
    <t>847 0409 03 0 00 Д0000 600</t>
  </si>
  <si>
    <t>847 0409 03 0 00 Д0000 610</t>
  </si>
  <si>
    <t>847 0409 03 0 00 Д0000 611</t>
  </si>
  <si>
    <t>847 0409 99 9 00 L4501 000</t>
  </si>
  <si>
    <t xml:space="preserve">  Межбюджетные трансферты</t>
  </si>
  <si>
    <t>847 0409 99 9 00 L4501 500</t>
  </si>
  <si>
    <t xml:space="preserve">  Иные межбюджетные трансферты</t>
  </si>
  <si>
    <t>847 0409 99 9 00 L4501 540</t>
  </si>
  <si>
    <t>847 0409 99 9 00 Д0200 000</t>
  </si>
  <si>
    <t xml:space="preserve">  Капитальные вложения в объекты государственной (муниципальной) собственности</t>
  </si>
  <si>
    <t>847 0409 99 9 00 Д0200 400</t>
  </si>
  <si>
    <t xml:space="preserve">  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</si>
  <si>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847 0409 99 9 00 Д0200 460</t>
  </si>
  <si>
    <t>847 0412 14 0 00 80000 000</t>
  </si>
  <si>
    <t>847 0412 14 0 00 80000 200</t>
  </si>
  <si>
    <t>847 0412 14 0 00 80000 240</t>
  </si>
  <si>
    <t>847 0412 14 0 00 80000 800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</si>
  <si>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</si>
  <si>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847 0412 14 0 00 80000 810</t>
  </si>
  <si>
    <t xml:space="preserve">  Муниципальная целевая программа "Ремонт и содержание муниципального жилищного фонда в МО ГП "Город Гусиноозерск" на 2015-2019 годы"</t>
  </si>
  <si>
    <t>847 0501 04 0 00 10000 000</t>
  </si>
  <si>
    <t>847 0501 04 0 00 10000 600</t>
  </si>
  <si>
    <t>847 0501 04 0 00 10000 610</t>
  </si>
  <si>
    <t>847 0501 04 0 00 10000 611</t>
  </si>
  <si>
    <t xml:space="preserve">  Муниципальная целевая программа «Комплексное развитие систем коммунальной инфраструктуры МО ГП "Город Гусиноозерск" до 2020 года»</t>
  </si>
  <si>
    <t>847 0502 05 0 00 10000 000</t>
  </si>
  <si>
    <t>847 0502 05 0 00 10000 600</t>
  </si>
  <si>
    <t>847 0502 05 0 00 10000 610</t>
  </si>
  <si>
    <t>847 0502 05 0 00 10000 611</t>
  </si>
  <si>
    <t>847 0502 05 0 00 S2140 000</t>
  </si>
  <si>
    <t>847 0502 05 0 00 S2140 600</t>
  </si>
  <si>
    <t>847 0502 05 0 00 S2140 610</t>
  </si>
  <si>
    <t>847 0502 05 0 00 S2980 000</t>
  </si>
  <si>
    <t>847 0502 05 0 00 S2980 600</t>
  </si>
  <si>
    <t>847 0502 05 0 00 S2980 610</t>
  </si>
  <si>
    <t xml:space="preserve">  Муниципальная целевая программа "Благоустройство территории МО ГП "Город Гусиноозерск" на 2014-2016 годы. Озеленение.</t>
  </si>
  <si>
    <t>847 0503 06 0 00 10100 000</t>
  </si>
  <si>
    <t>847 0503 06 0 00 10100 600</t>
  </si>
  <si>
    <t>847 0503 06 0 00 10100 610</t>
  </si>
  <si>
    <t>847 0503 06 0 00 10100 611</t>
  </si>
  <si>
    <t xml:space="preserve">  Муниципальная целевая программа "Благоустройство территории МО ГП "Город Гусиноозерск" на 2014-2016 годы. Уличное освещение.</t>
  </si>
  <si>
    <t>847 0503 06 0 00 10200 000</t>
  </si>
  <si>
    <t>847 0503 06 0 00 10200 600</t>
  </si>
  <si>
    <t>847 0503 06 0 00 10200 610</t>
  </si>
  <si>
    <t>847 0503 06 0 00 10200 611</t>
  </si>
  <si>
    <t xml:space="preserve">  Муниципальная целевая программа "Благоустройство территории МО ГП "Город Гусиноозерск" на 2014-2016 годы. Прочие мероприятия по благоустройству городских поселений</t>
  </si>
  <si>
    <t>847 0503 06 0 00 10300 000</t>
  </si>
  <si>
    <t>847 0503 06 0 00 10300 600</t>
  </si>
  <si>
    <t>847 0503 06 0 00 10300 610</t>
  </si>
  <si>
    <t>847 0503 06 0 00 10300 611</t>
  </si>
  <si>
    <t>847 0503 06 0 00 L5550 000</t>
  </si>
  <si>
    <t>847 0503 06 0 00 L5550 600</t>
  </si>
  <si>
    <t>847 0503 06 0 00 L5550 610</t>
  </si>
  <si>
    <t>847 0503 06 0 00 S2140 000</t>
  </si>
  <si>
    <t>847 0503 06 0 00 S2140 600</t>
  </si>
  <si>
    <t>847 0503 06 0 00 S2140 610</t>
  </si>
  <si>
    <t xml:space="preserve">  Расходы на обеспечение деятельности (оказание услуг) специализированной службы по похоронному делу</t>
  </si>
  <si>
    <t>847 0503 99 9 00 13010 000</t>
  </si>
  <si>
    <t>847 0503 99 9 00 13010 600</t>
  </si>
  <si>
    <t xml:space="preserve">  Субсидии автономным учреждениям</t>
  </si>
  <si>
    <t>847 0503 99 9 00 13010 620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</si>
  <si>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</si>
  <si>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847 0503 99 9 00 13010 621</t>
  </si>
  <si>
    <t>847 0505 07 0 00 10100 000</t>
  </si>
  <si>
    <t>847 0505 07 0 00 10100 600</t>
  </si>
  <si>
    <t>847 0505 07 0 00 10100 610</t>
  </si>
  <si>
    <t>847 0505 07 0 00 10100 611</t>
  </si>
  <si>
    <t>847 0505 07 0 00 10200 000</t>
  </si>
  <si>
    <t>847 0505 07 0 00 10200 600</t>
  </si>
  <si>
    <t>847 0505 07 0 00 10200 610</t>
  </si>
  <si>
    <t>847 0505 07 0 00 10200 611</t>
  </si>
  <si>
    <t xml:space="preserve">  Расходы на частичную компенсацию дополнительных расходов на повышение оплаты труда работников бюджетной сферы в связи с увеличением минимального размера оплаты труда с 1 мая 2018 года</t>
  </si>
  <si>
    <t>847 0505 07 0 00 72A30 000</t>
  </si>
  <si>
    <t>847 0505 07 0 00 72A30 600</t>
  </si>
  <si>
    <t>847 0505 07 0 00 72A30 610</t>
  </si>
  <si>
    <t>847 0505 07 0 00 72A30 611</t>
  </si>
  <si>
    <t xml:space="preserve">  Расходы на частичную компенсацию дополнительных расходов на повышение оплаты труда работников бюджетной сферы в связи с увеличением минимального размера оплаты труда с 1 января 2019</t>
  </si>
  <si>
    <t>847 0505 07 0 00 72Б90 000</t>
  </si>
  <si>
    <t>847 0505 07 0 00 72Б90 600</t>
  </si>
  <si>
    <t>847 0505 07 0 00 72Б90 610</t>
  </si>
  <si>
    <t>847 0705 10 0 00 80000 000</t>
  </si>
  <si>
    <t>847 0705 10 0 00 80000 100</t>
  </si>
  <si>
    <t>847 0705 10 0 00 80000 110</t>
  </si>
  <si>
    <t>847 0705 10 0 00 80000 200</t>
  </si>
  <si>
    <t>847 0705 10 0 00 80000 240</t>
  </si>
  <si>
    <t>847 0705 10 0 00 80000 244</t>
  </si>
  <si>
    <t>847 0801 08 0 00 10000 000</t>
  </si>
  <si>
    <t>847 0801 08 0 00 10000 600</t>
  </si>
  <si>
    <t>847 0801 08 0 00 10000 620</t>
  </si>
  <si>
    <t>847 0801 08 0 00 10000 621</t>
  </si>
  <si>
    <t xml:space="preserve">  Субсидия автономным учреждениям на финансовое обеспечение государственного (муниципального) задания на оказание осударственных (муниицпальных) услуг (выполнение работ)</t>
  </si>
  <si>
    <t>847 0801 99 9 00 72340 000</t>
  </si>
  <si>
    <t>847 0801 99 9 00 72340 600</t>
  </si>
  <si>
    <t>847 0801 99 9 00 72340 620</t>
  </si>
  <si>
    <t>847 0801 99 9 00 72340 621</t>
  </si>
  <si>
    <t>847 1003 99 9 00 88290 000</t>
  </si>
  <si>
    <t>847 1003 99 9 00 88290 300</t>
  </si>
  <si>
    <t>847 1003 99 9 00 88290 320</t>
  </si>
  <si>
    <t>847 1003 99 9 00 88601 000</t>
  </si>
  <si>
    <t>847 1003 99 9 00 88601 300</t>
  </si>
  <si>
    <t>847 1003 99 9 00 88601 360</t>
  </si>
  <si>
    <t xml:space="preserve">  Муниципальная целевая программа "Комплексное развитие культуры в МО ГП "Город Гусиноозерск" на 2015-2017 годы".</t>
  </si>
  <si>
    <t>847 1101 09 0 00 10000 000</t>
  </si>
  <si>
    <t>847 1101 09 0 00 10000 600</t>
  </si>
  <si>
    <t>847 1101 09 0 00 10000 620</t>
  </si>
  <si>
    <t>847 1101 09 0 00 10000 621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</si>
  <si>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</si>
  <si>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</si>
  <si>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</si>
  <si>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</si>
  <si>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</si>
  <si>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</si>
  <si>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</si>
  <si>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</si>
  <si>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</si>
  <si>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</si>
  <si>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000 01 00 00 00 00 0000 000</t>
  </si>
  <si>
    <t>увеличение остатков средств, всего</t>
  </si>
  <si>
    <t>000 01 05 00 00 00 0000 500</t>
  </si>
  <si>
    <t>X</t>
  </si>
  <si>
    <t xml:space="preserve">  Увеличение остатков средств бюджетов</t>
  </si>
  <si>
    <t>847 01 00 00 00 00 0000 500</t>
  </si>
  <si>
    <t xml:space="preserve">  Увеличение прочих остатков средств бюджетов</t>
  </si>
  <si>
    <t>847 01 05 02 00 00 0000 500</t>
  </si>
  <si>
    <t xml:space="preserve">  Увеличение прочих остатков денежных средств бюджетов</t>
  </si>
  <si>
    <t>847 01 05 02 01 00 0000 510</t>
  </si>
  <si>
    <t xml:space="preserve">  Увеличение прочих остатков денежных средств бюджетов городских поселений</t>
  </si>
  <si>
    <t>847 01 05 02 01 13 0000 510</t>
  </si>
  <si>
    <t>уменьшение остатков средств, всего</t>
  </si>
  <si>
    <t>000 01 05 00 00 00 0000 600</t>
  </si>
  <si>
    <t xml:space="preserve">  Уменьшение остатков средств бюджетов</t>
  </si>
  <si>
    <t>847 01 00 00 00 00 0000 600</t>
  </si>
  <si>
    <t xml:space="preserve">  Уменьшение прочих остатков средств бюджетов</t>
  </si>
  <si>
    <t>847 01 05 02 00 00 0000 600</t>
  </si>
  <si>
    <t xml:space="preserve">  Уменьшение прочих остатков денежных средств бюджетов</t>
  </si>
  <si>
    <t>847 01 05 02 01 00 0000 610</t>
  </si>
  <si>
    <t xml:space="preserve">  Уменьшение прочих остатков денежных средств бюджетов городских поселений</t>
  </si>
  <si>
    <t>847 01 05 02 01 13 0000 610</t>
  </si>
  <si>
    <t xml:space="preserve">(подпись)          </t>
  </si>
  <si>
    <t>(расшифровка подписи)</t>
  </si>
  <si>
    <t>экономической службы____________________</t>
  </si>
  <si>
    <t xml:space="preserve">                 (подпись)          </t>
  </si>
  <si>
    <t xml:space="preserve"> (подпись)          </t>
  </si>
  <si>
    <t/>
  </si>
  <si>
    <t xml:space="preserve">      ________________ 20    г.</t>
  </si>
  <si>
    <t>А.Б. Бальжиров</t>
  </si>
  <si>
    <t>А.С. Алхунова</t>
  </si>
  <si>
    <t>И.о. руководителя финансово-</t>
  </si>
  <si>
    <t>И.о. руководителя ____________________________</t>
  </si>
  <si>
    <t>Главный бухгалтер________________________</t>
  </si>
  <si>
    <t>Н.В. Деженина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</si>
</sst>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17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FF0000"/>
      <name val="Arial Cyr"/>
    </font>
    <font>
      <sz val="11"/>
      <color rgb="FFFF0000"/>
      <name val="Calibri"/>
      <scheme val="minor"/>
    </font>
    <font>
      <sz val="11"/>
      <color rgb="FFFF0000"/>
      <name val="Calibri"/>
      <family val="2"/>
      <scheme val="minor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25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/>
    </xf>
    <xf numFmtId="0" fontId="3" fillId="0" borderId="31"/>
    <xf numFmtId="49" fontId="1" fillId="0" borderId="31"/>
    <xf numFmtId="0" fontId="3" fillId="0" borderId="2">
      <alignment horizontal="center" wrapText="1"/>
    </xf>
    <xf numFmtId="49" fontId="3" fillId="0" borderId="1">
      <alignment horizontal="left"/>
    </xf>
    <xf numFmtId="49" fontId="1" fillId="0" borderId="1"/>
    <xf numFmtId="0" fontId="9" fillId="0" borderId="1">
      <alignment horizontal="center"/>
    </xf>
    <xf numFmtId="0" fontId="9" fillId="0" borderId="11">
      <alignment horizontal="center"/>
    </xf>
    <xf numFmtId="0" fontId="9" fillId="0" borderId="1"/>
    <xf numFmtId="49" fontId="9" fillId="0" borderId="1"/>
    <xf numFmtId="0" fontId="1" fillId="0" borderId="1">
      <alignment horizontal="left"/>
    </xf>
    <xf numFmtId="0" fontId="1" fillId="0" borderId="1">
      <alignment horizontal="center"/>
    </xf>
    <xf numFmtId="0" fontId="7" fillId="0" borderId="1">
      <alignment horizontal="left"/>
    </xf>
    <xf numFmtId="0" fontId="3" fillId="0" borderId="1">
      <alignment horizontal="center"/>
    </xf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2" borderId="1"/>
    <xf numFmtId="0" fontId="10" fillId="0" borderId="1"/>
    <xf numFmtId="0" fontId="11" fillId="0" borderId="1"/>
    <xf numFmtId="0" fontId="1" fillId="0" borderId="13">
      <alignment horizontal="left"/>
    </xf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Protection="1"/>
    <xf numFmtId="49" fontId="3" fillId="0" borderId="6" xfId="18" applyProtection="1">
      <alignment horizontal="right" vertical="center"/>
    </xf>
    <xf numFmtId="49" fontId="3" fillId="0" borderId="9" xfId="19" applyProtection="1">
      <alignment horizontal="center" vertical="center"/>
    </xf>
    <xf numFmtId="49" fontId="3" fillId="0" borderId="9" xfId="21" applyProtection="1">
      <alignment horizontal="center"/>
    </xf>
    <xf numFmtId="49" fontId="3" fillId="0" borderId="6" xfId="23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Protection="1"/>
    <xf numFmtId="49" fontId="3" fillId="0" borderId="6" xfId="26" applyProtection="1"/>
    <xf numFmtId="49" fontId="3" fillId="0" borderId="12" xfId="27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Protection="1">
      <alignment horizontal="center" wrapText="1"/>
    </xf>
    <xf numFmtId="49" fontId="3" fillId="0" borderId="17" xfId="38" applyProtection="1">
      <alignment horizontal="center"/>
    </xf>
    <xf numFmtId="4" fontId="3" fillId="0" borderId="17" xfId="39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Protection="1">
      <alignment horizontal="center" shrinkToFit="1"/>
    </xf>
    <xf numFmtId="49" fontId="3" fillId="0" borderId="20" xfId="42" applyProtection="1">
      <alignment horizontal="center"/>
    </xf>
    <xf numFmtId="4" fontId="3" fillId="0" borderId="20" xfId="43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Protection="1">
      <alignment horizontal="center" shrinkToFit="1"/>
    </xf>
    <xf numFmtId="49" fontId="3" fillId="0" borderId="23" xfId="46" applyProtection="1">
      <alignment horizontal="center"/>
    </xf>
    <xf numFmtId="4" fontId="3" fillId="0" borderId="23" xfId="47" applyProtection="1">
      <alignment horizontal="right" shrinkToFit="1"/>
    </xf>
    <xf numFmtId="49" fontId="3" fillId="0" borderId="1" xfId="48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Protection="1">
      <alignment horizontal="center" vertical="center" shrinkToFit="1"/>
    </xf>
    <xf numFmtId="49" fontId="1" fillId="0" borderId="5" xfId="52" applyProtection="1"/>
    <xf numFmtId="0" fontId="3" fillId="0" borderId="16" xfId="53" applyNumberFormat="1" applyProtection="1">
      <alignment horizontal="center" shrinkToFit="1"/>
    </xf>
    <xf numFmtId="4" fontId="3" fillId="0" borderId="24" xfId="54" applyProtection="1">
      <alignment horizontal="right" shrinkToFit="1"/>
    </xf>
    <xf numFmtId="49" fontId="1" fillId="0" borderId="8" xfId="55" applyProtection="1"/>
    <xf numFmtId="0" fontId="3" fillId="0" borderId="19" xfId="56" applyNumberFormat="1" applyProtection="1">
      <alignment horizontal="center" shrinkToFit="1"/>
    </xf>
    <xf numFmtId="165" fontId="3" fillId="0" borderId="20" xfId="57" applyProtection="1">
      <alignment horizontal="right" shrinkToFit="1"/>
    </xf>
    <xf numFmtId="165" fontId="3" fillId="0" borderId="25" xfId="58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Protection="1">
      <alignment horizontal="center" wrapText="1"/>
    </xf>
    <xf numFmtId="49" fontId="3" fillId="0" borderId="23" xfId="61" applyProtection="1">
      <alignment horizontal="center" wrapText="1"/>
    </xf>
    <xf numFmtId="4" fontId="3" fillId="0" borderId="23" xfId="62" applyProtection="1">
      <alignment horizontal="right" wrapText="1"/>
    </xf>
    <xf numFmtId="4" fontId="3" fillId="0" borderId="21" xfId="63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Protection="1">
      <alignment horizontal="center" shrinkToFit="1"/>
    </xf>
    <xf numFmtId="49" fontId="3" fillId="0" borderId="29" xfId="67" applyProtection="1">
      <alignment horizontal="center"/>
    </xf>
    <xf numFmtId="4" fontId="3" fillId="0" borderId="29" xfId="68" applyProtection="1">
      <alignment horizontal="right" shrinkToFit="1"/>
    </xf>
    <xf numFmtId="49" fontId="3" fillId="0" borderId="30" xfId="69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Protection="1">
      <alignment wrapText="1"/>
    </xf>
    <xf numFmtId="49" fontId="3" fillId="0" borderId="1" xfId="75" applyProtection="1">
      <alignment horizontal="center"/>
    </xf>
    <xf numFmtId="49" fontId="7" fillId="0" borderId="1" xfId="76" applyProtection="1"/>
    <xf numFmtId="0" fontId="3" fillId="0" borderId="2" xfId="77" applyNumberFormat="1" applyProtection="1">
      <alignment horizontal="left"/>
    </xf>
    <xf numFmtId="49" fontId="3" fillId="0" borderId="2" xfId="78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Protection="1">
      <alignment horizontal="center" vertical="center" shrinkToFit="1"/>
    </xf>
    <xf numFmtId="49" fontId="1" fillId="0" borderId="2" xfId="81" applyProtection="1">
      <alignment shrinkToFit="1"/>
    </xf>
    <xf numFmtId="49" fontId="3" fillId="0" borderId="2" xfId="82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Protection="1">
      <alignment horizontal="center" vertical="center"/>
    </xf>
    <xf numFmtId="165" fontId="3" fillId="0" borderId="13" xfId="88" applyProtection="1">
      <alignment horizontal="right" vertical="center" shrinkToFit="1"/>
    </xf>
    <xf numFmtId="165" fontId="3" fillId="0" borderId="27" xfId="89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Protection="1">
      <alignment horizontal="right" shrinkToFit="1"/>
    </xf>
    <xf numFmtId="4" fontId="3" fillId="0" borderId="27" xfId="92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49" fontId="3" fillId="0" borderId="27" xfId="96" applyProtection="1">
      <alignment horizontal="center" shrinkToFit="1"/>
    </xf>
    <xf numFmtId="49" fontId="3" fillId="0" borderId="13" xfId="97" applyProtection="1">
      <alignment horizontal="center" vertical="center" shrinkToFit="1"/>
    </xf>
    <xf numFmtId="0" fontId="1" fillId="0" borderId="11" xfId="98" applyNumberFormat="1" applyProtection="1">
      <alignment horizontal="left"/>
    </xf>
    <xf numFmtId="0" fontId="1" fillId="0" borderId="31" xfId="99" applyNumberFormat="1" applyProtection="1">
      <alignment horizontal="left"/>
    </xf>
    <xf numFmtId="0" fontId="3" fillId="0" borderId="31" xfId="100" applyNumberFormat="1" applyProtection="1"/>
    <xf numFmtId="49" fontId="1" fillId="0" borderId="31" xfId="101" applyProtection="1"/>
    <xf numFmtId="49" fontId="3" fillId="0" borderId="1" xfId="103" applyProtection="1">
      <alignment horizontal="left"/>
    </xf>
    <xf numFmtId="49" fontId="1" fillId="0" borderId="1" xfId="104" applyProtection="1"/>
    <xf numFmtId="0" fontId="9" fillId="0" borderId="1" xfId="105" applyNumberFormat="1" applyProtection="1">
      <alignment horizontal="center"/>
    </xf>
    <xf numFmtId="0" fontId="9" fillId="0" borderId="1" xfId="107" applyNumberFormat="1" applyProtection="1"/>
    <xf numFmtId="49" fontId="9" fillId="0" borderId="1" xfId="108" applyProtection="1"/>
    <xf numFmtId="0" fontId="1" fillId="0" borderId="1" xfId="109" applyNumberFormat="1" applyProtection="1">
      <alignment horizontal="left"/>
    </xf>
    <xf numFmtId="0" fontId="1" fillId="0" borderId="1" xfId="110" applyNumberFormat="1" applyProtection="1">
      <alignment horizontal="center"/>
    </xf>
    <xf numFmtId="0" fontId="7" fillId="0" borderId="1" xfId="111" applyNumberFormat="1" applyProtection="1">
      <alignment horizontal="left"/>
    </xf>
    <xf numFmtId="0" fontId="3" fillId="0" borderId="1" xfId="112" applyNumberFormat="1" applyProtection="1">
      <alignment horizontal="center"/>
    </xf>
    <xf numFmtId="0" fontId="1" fillId="0" borderId="2" xfId="113" applyNumberFormat="1" applyProtection="1"/>
    <xf numFmtId="0" fontId="1" fillId="0" borderId="11" xfId="115" applyNumberFormat="1" applyProtection="1"/>
    <xf numFmtId="0" fontId="3" fillId="0" borderId="2" xfId="102" applyNumberFormat="1" applyProtection="1">
      <alignment horizontal="center" wrapText="1"/>
    </xf>
    <xf numFmtId="0" fontId="3" fillId="0" borderId="2" xfId="102" applyProtection="1">
      <alignment horizontal="center" wrapText="1"/>
      <protection locked="0"/>
    </xf>
    <xf numFmtId="0" fontId="9" fillId="0" borderId="11" xfId="106" applyNumberFormat="1" applyProtection="1">
      <alignment horizontal="center"/>
    </xf>
    <xf numFmtId="0" fontId="9" fillId="0" borderId="11" xfId="106" applyProtection="1">
      <alignment horizontal="center"/>
      <protection locked="0"/>
    </xf>
    <xf numFmtId="0" fontId="3" fillId="0" borderId="2" xfId="3" applyNumberFormat="1" applyProtection="1">
      <alignment horizontal="center"/>
    </xf>
    <xf numFmtId="0" fontId="3" fillId="0" borderId="2" xfId="3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13" fillId="0" borderId="2" xfId="102" applyFont="1" applyProtection="1">
      <alignment horizontal="center" wrapText="1"/>
      <protection locked="0"/>
    </xf>
    <xf numFmtId="0" fontId="13" fillId="0" borderId="1" xfId="10" applyNumberFormat="1" applyFont="1" applyProtection="1"/>
    <xf numFmtId="0" fontId="14" fillId="0" borderId="1" xfId="14" applyNumberFormat="1" applyFont="1" applyProtection="1"/>
    <xf numFmtId="0" fontId="15" fillId="0" borderId="0" xfId="0" applyFont="1" applyProtection="1">
      <protection locked="0"/>
    </xf>
    <xf numFmtId="0" fontId="2" fillId="0" borderId="1" xfId="2" applyNumberFormat="1" applyProtection="1">
      <alignment horizontal="center"/>
    </xf>
    <xf numFmtId="0" fontId="2" fillId="0" borderId="1" xfId="2" applyProtection="1">
      <alignment horizontal="center"/>
      <protection locked="0"/>
    </xf>
    <xf numFmtId="0" fontId="3" fillId="0" borderId="2" xfId="20" applyNumberFormat="1" applyProtection="1">
      <alignment horizontal="left" wrapText="1"/>
    </xf>
    <xf numFmtId="0" fontId="3" fillId="0" borderId="2" xfId="20" applyProtection="1">
      <alignment horizontal="left" wrapText="1"/>
      <protection locked="0"/>
    </xf>
    <xf numFmtId="0" fontId="3" fillId="0" borderId="10" xfId="22" applyNumberFormat="1" applyProtection="1">
      <alignment horizontal="left" wrapText="1"/>
    </xf>
    <xf numFmtId="0" fontId="3" fillId="0" borderId="10" xfId="22" applyProtection="1">
      <alignment horizontal="left" wrapText="1"/>
      <protection locked="0"/>
    </xf>
    <xf numFmtId="0" fontId="2" fillId="0" borderId="2" xfId="28" applyNumberFormat="1" applyProtection="1">
      <alignment horizontal="center"/>
    </xf>
    <xf numFmtId="0" fontId="2" fillId="0" borderId="2" xfId="28" applyProtection="1">
      <alignment horizontal="center"/>
      <protection locked="0"/>
    </xf>
    <xf numFmtId="0" fontId="3" fillId="0" borderId="13" xfId="29" applyNumberFormat="1" applyProtection="1">
      <alignment horizontal="center" vertical="top" wrapText="1"/>
    </xf>
    <xf numFmtId="0" fontId="3" fillId="0" borderId="13" xfId="29" applyProtection="1">
      <alignment horizontal="center" vertical="top" wrapText="1"/>
      <protection locked="0"/>
    </xf>
    <xf numFmtId="49" fontId="3" fillId="0" borderId="13" xfId="30" applyProtection="1">
      <alignment horizontal="center" vertical="top" wrapText="1"/>
    </xf>
    <xf numFmtId="49" fontId="3" fillId="0" borderId="13" xfId="30" applyProtection="1">
      <alignment horizontal="center" vertical="top" wrapText="1"/>
      <protection locked="0"/>
    </xf>
    <xf numFmtId="0" fontId="1" fillId="0" borderId="13" xfId="114" applyNumberFormat="1" applyProtection="1">
      <alignment horizontal="left" wrapText="1"/>
    </xf>
    <xf numFmtId="0" fontId="1" fillId="0" borderId="13" xfId="114" applyProtection="1">
      <alignment horizontal="left" wrapText="1"/>
      <protection locked="0"/>
    </xf>
    <xf numFmtId="0" fontId="16" fillId="0" borderId="1" xfId="16" applyNumberFormat="1" applyFont="1" applyProtection="1">
      <alignment horizontal="left"/>
    </xf>
    <xf numFmtId="0" fontId="16" fillId="0" borderId="2" xfId="102" applyNumberFormat="1" applyFont="1" applyProtection="1">
      <alignment horizontal="center" wrapText="1"/>
    </xf>
  </cellXfs>
  <cellStyles count="125">
    <cellStyle name="br" xfId="118"/>
    <cellStyle name="col" xfId="117"/>
    <cellStyle name="st123" xfId="114"/>
    <cellStyle name="style0" xfId="119"/>
    <cellStyle name="td" xfId="120"/>
    <cellStyle name="tr" xfId="116"/>
    <cellStyle name="xl100" xfId="93"/>
    <cellStyle name="xl101" xfId="74"/>
    <cellStyle name="xl102" xfId="78"/>
    <cellStyle name="xl103" xfId="83"/>
    <cellStyle name="xl104" xfId="86"/>
    <cellStyle name="xl105" xfId="75"/>
    <cellStyle name="xl106" xfId="79"/>
    <cellStyle name="xl107" xfId="84"/>
    <cellStyle name="xl108" xfId="87"/>
    <cellStyle name="xl109" xfId="80"/>
    <cellStyle name="xl110" xfId="88"/>
    <cellStyle name="xl111" xfId="91"/>
    <cellStyle name="xl112" xfId="76"/>
    <cellStyle name="xl113" xfId="81"/>
    <cellStyle name="xl114" xfId="82"/>
    <cellStyle name="xl115" xfId="89"/>
    <cellStyle name="xl116" xfId="92"/>
    <cellStyle name="xl117" xfId="94"/>
    <cellStyle name="xl118" xfId="95"/>
    <cellStyle name="xl119" xfId="96"/>
    <cellStyle name="xl120" xfId="97"/>
    <cellStyle name="xl121" xfId="98"/>
    <cellStyle name="xl122" xfId="105"/>
    <cellStyle name="xl123" xfId="109"/>
    <cellStyle name="xl124" xfId="103"/>
    <cellStyle name="xl125" xfId="113"/>
    <cellStyle name="xl126" xfId="115"/>
    <cellStyle name="xl127" xfId="99"/>
    <cellStyle name="xl128" xfId="110"/>
    <cellStyle name="xl129" xfId="112"/>
    <cellStyle name="xl130" xfId="102"/>
    <cellStyle name="xl131" xfId="106"/>
    <cellStyle name="xl132" xfId="111"/>
    <cellStyle name="xl133" xfId="100"/>
    <cellStyle name="xl134" xfId="107"/>
    <cellStyle name="xl135" xfId="104"/>
    <cellStyle name="xl136" xfId="101"/>
    <cellStyle name="xl137" xfId="108"/>
    <cellStyle name="xl138" xfId="124"/>
    <cellStyle name="xl21" xfId="121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2"/>
    <cellStyle name="xl33" xfId="24"/>
    <cellStyle name="xl34" xfId="34"/>
    <cellStyle name="xl35" xfId="37"/>
    <cellStyle name="xl36" xfId="41"/>
    <cellStyle name="xl37" xfId="45"/>
    <cellStyle name="xl38" xfId="123"/>
    <cellStyle name="xl39" xfId="6"/>
    <cellStyle name="xl40" xfId="38"/>
    <cellStyle name="xl41" xfId="42"/>
    <cellStyle name="xl42" xfId="46"/>
    <cellStyle name="xl43" xfId="17"/>
    <cellStyle name="xl44" xfId="20"/>
    <cellStyle name="xl45" xfId="22"/>
    <cellStyle name="xl46" xfId="25"/>
    <cellStyle name="xl47" xfId="30"/>
    <cellStyle name="xl48" xfId="35"/>
    <cellStyle name="xl49" xfId="39"/>
    <cellStyle name="xl50" xfId="43"/>
    <cellStyle name="xl51" xfId="47"/>
    <cellStyle name="xl52" xfId="2"/>
    <cellStyle name="xl53" xfId="7"/>
    <cellStyle name="xl54" xfId="11"/>
    <cellStyle name="xl55" xfId="18"/>
    <cellStyle name="xl56" xfId="23"/>
    <cellStyle name="xl57" xfId="26"/>
    <cellStyle name="xl58" xfId="3"/>
    <cellStyle name="xl59" xfId="8"/>
    <cellStyle name="xl60" xfId="12"/>
    <cellStyle name="xl61" xfId="15"/>
    <cellStyle name="xl62" xfId="19"/>
    <cellStyle name="xl63" xfId="21"/>
    <cellStyle name="xl64" xfId="27"/>
    <cellStyle name="xl65" xfId="28"/>
    <cellStyle name="xl66" xfId="4"/>
    <cellStyle name="xl67" xfId="9"/>
    <cellStyle name="xl68" xfId="13"/>
    <cellStyle name="xl69" xfId="31"/>
    <cellStyle name="xl70" xfId="32"/>
    <cellStyle name="xl71" xfId="59"/>
    <cellStyle name="xl72" xfId="65"/>
    <cellStyle name="xl73" xfId="71"/>
    <cellStyle name="xl74" xfId="53"/>
    <cellStyle name="xl75" xfId="56"/>
    <cellStyle name="xl76" xfId="60"/>
    <cellStyle name="xl77" xfId="66"/>
    <cellStyle name="xl78" xfId="72"/>
    <cellStyle name="xl79" xfId="50"/>
    <cellStyle name="xl80" xfId="61"/>
    <cellStyle name="xl81" xfId="67"/>
    <cellStyle name="xl82" xfId="51"/>
    <cellStyle name="xl83" xfId="57"/>
    <cellStyle name="xl84" xfId="62"/>
    <cellStyle name="xl85" xfId="68"/>
    <cellStyle name="xl86" xfId="48"/>
    <cellStyle name="xl87" xfId="54"/>
    <cellStyle name="xl88" xfId="58"/>
    <cellStyle name="xl89" xfId="63"/>
    <cellStyle name="xl90" xfId="69"/>
    <cellStyle name="xl91" xfId="49"/>
    <cellStyle name="xl92" xfId="52"/>
    <cellStyle name="xl93" xfId="55"/>
    <cellStyle name="xl94" xfId="64"/>
    <cellStyle name="xl95" xfId="70"/>
    <cellStyle name="xl96" xfId="73"/>
    <cellStyle name="xl97" xfId="77"/>
    <cellStyle name="xl98" xfId="85"/>
    <cellStyle name="xl99" xfId="9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8"/>
  <sheetViews>
    <sheetView tabSelected="1" workbookViewId="0">
      <selection activeCell="E25" sqref="E25"/>
    </sheetView>
  </sheetViews>
  <sheetFormatPr defaultRowHeight="1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8" width="15" style="1" customWidth="1"/>
    <col min="9" max="9" width="13.7109375" style="1" customWidth="1"/>
    <col min="10" max="16384" width="9.140625" style="1"/>
  </cols>
  <sheetData>
    <row r="1" spans="1:7" ht="12" customHeight="1">
      <c r="A1" s="2"/>
      <c r="B1" s="2"/>
      <c r="C1" s="2"/>
      <c r="D1" s="2"/>
      <c r="E1" s="2"/>
      <c r="F1" s="2"/>
      <c r="G1" s="2"/>
    </row>
    <row r="2" spans="1:7" ht="14.1" customHeight="1">
      <c r="A2" s="121" t="s">
        <v>0</v>
      </c>
      <c r="B2" s="122"/>
      <c r="C2" s="122"/>
      <c r="D2" s="122"/>
      <c r="E2" s="122"/>
      <c r="F2" s="4"/>
      <c r="G2" s="5"/>
    </row>
    <row r="3" spans="1:7" ht="14.1" customHeight="1">
      <c r="A3" s="6"/>
      <c r="B3" s="6"/>
      <c r="C3" s="7"/>
      <c r="D3" s="7"/>
      <c r="E3" s="8"/>
      <c r="F3" s="9" t="s">
        <v>1</v>
      </c>
      <c r="G3" s="10"/>
    </row>
    <row r="4" spans="1:7" ht="14.1" customHeight="1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>
      <c r="A5" s="11"/>
      <c r="B5" s="15"/>
      <c r="C5" s="11"/>
      <c r="D5" s="11"/>
      <c r="E5" s="12" t="s">
        <v>5</v>
      </c>
      <c r="F5" s="16">
        <v>43647</v>
      </c>
      <c r="G5" s="14"/>
    </row>
    <row r="6" spans="1:7" ht="14.1" customHeight="1">
      <c r="A6" s="17" t="s">
        <v>6</v>
      </c>
      <c r="B6" s="17"/>
      <c r="C6" s="17"/>
      <c r="D6" s="18"/>
      <c r="E6" s="19" t="s">
        <v>7</v>
      </c>
      <c r="F6" s="20"/>
      <c r="G6" s="14"/>
    </row>
    <row r="7" spans="1:7" ht="15.95" customHeight="1">
      <c r="A7" s="17" t="s">
        <v>8</v>
      </c>
      <c r="B7" s="123" t="s">
        <v>9</v>
      </c>
      <c r="C7" s="124"/>
      <c r="D7" s="124"/>
      <c r="E7" s="19" t="s">
        <v>10</v>
      </c>
      <c r="F7" s="21" t="s">
        <v>11</v>
      </c>
      <c r="G7" s="14"/>
    </row>
    <row r="8" spans="1:7" ht="15.95" customHeight="1">
      <c r="A8" s="17" t="s">
        <v>12</v>
      </c>
      <c r="B8" s="125" t="s">
        <v>13</v>
      </c>
      <c r="C8" s="126"/>
      <c r="D8" s="126"/>
      <c r="E8" s="22" t="s">
        <v>14</v>
      </c>
      <c r="F8" s="21" t="s">
        <v>15</v>
      </c>
      <c r="G8" s="14"/>
    </row>
    <row r="9" spans="1:7" ht="14.1" customHeight="1">
      <c r="A9" s="11" t="s">
        <v>16</v>
      </c>
      <c r="B9" s="23"/>
      <c r="C9" s="23"/>
      <c r="D9" s="24"/>
      <c r="E9" s="25"/>
      <c r="F9" s="21"/>
      <c r="G9" s="14"/>
    </row>
    <row r="10" spans="1:7" ht="14.1" customHeight="1">
      <c r="A10" s="17" t="s">
        <v>17</v>
      </c>
      <c r="B10" s="17"/>
      <c r="C10" s="17"/>
      <c r="D10" s="18"/>
      <c r="E10" s="22" t="s">
        <v>18</v>
      </c>
      <c r="F10" s="26" t="s">
        <v>19</v>
      </c>
      <c r="G10" s="14"/>
    </row>
    <row r="11" spans="1:7" ht="14.1" customHeight="1">
      <c r="A11" s="127" t="s">
        <v>20</v>
      </c>
      <c r="B11" s="128"/>
      <c r="C11" s="128"/>
      <c r="D11" s="128"/>
      <c r="E11" s="128"/>
      <c r="F11" s="128"/>
      <c r="G11" s="27"/>
    </row>
    <row r="12" spans="1:7" ht="12.95" customHeight="1">
      <c r="A12" s="129" t="s">
        <v>21</v>
      </c>
      <c r="B12" s="129" t="s">
        <v>22</v>
      </c>
      <c r="C12" s="129" t="s">
        <v>23</v>
      </c>
      <c r="D12" s="131" t="s">
        <v>24</v>
      </c>
      <c r="E12" s="131" t="s">
        <v>25</v>
      </c>
      <c r="F12" s="129" t="s">
        <v>26</v>
      </c>
      <c r="G12" s="28"/>
    </row>
    <row r="13" spans="1:7" ht="12" customHeight="1">
      <c r="A13" s="130"/>
      <c r="B13" s="130"/>
      <c r="C13" s="130"/>
      <c r="D13" s="132"/>
      <c r="E13" s="132"/>
      <c r="F13" s="130"/>
      <c r="G13" s="29"/>
    </row>
    <row r="14" spans="1:7" ht="14.25" customHeight="1">
      <c r="A14" s="130"/>
      <c r="B14" s="130"/>
      <c r="C14" s="130"/>
      <c r="D14" s="132"/>
      <c r="E14" s="132"/>
      <c r="F14" s="130"/>
      <c r="G14" s="29"/>
    </row>
    <row r="15" spans="1:7" ht="14.25" customHeight="1">
      <c r="A15" s="30">
        <v>1</v>
      </c>
      <c r="B15" s="31">
        <v>2</v>
      </c>
      <c r="C15" s="31">
        <v>3</v>
      </c>
      <c r="D15" s="32" t="s">
        <v>27</v>
      </c>
      <c r="E15" s="32" t="s">
        <v>28</v>
      </c>
      <c r="F15" s="32" t="s">
        <v>29</v>
      </c>
      <c r="G15" s="29"/>
    </row>
    <row r="16" spans="1:7" ht="17.25" customHeight="1">
      <c r="A16" s="33" t="s">
        <v>30</v>
      </c>
      <c r="B16" s="34" t="s">
        <v>31</v>
      </c>
      <c r="C16" s="35" t="s">
        <v>32</v>
      </c>
      <c r="D16" s="36">
        <v>108913685.45</v>
      </c>
      <c r="E16" s="36">
        <v>40991998.670000002</v>
      </c>
      <c r="F16" s="36">
        <v>67921686.780000001</v>
      </c>
      <c r="G16" s="29"/>
    </row>
    <row r="17" spans="1:9" ht="15" customHeight="1">
      <c r="A17" s="37" t="s">
        <v>33</v>
      </c>
      <c r="B17" s="38"/>
      <c r="C17" s="39"/>
      <c r="D17" s="40"/>
      <c r="E17" s="40"/>
      <c r="F17" s="40"/>
      <c r="G17" s="29"/>
    </row>
    <row r="18" spans="1:9">
      <c r="A18" s="41" t="s">
        <v>34</v>
      </c>
      <c r="B18" s="42" t="s">
        <v>31</v>
      </c>
      <c r="C18" s="43" t="s">
        <v>35</v>
      </c>
      <c r="D18" s="44">
        <v>71141098.480000004</v>
      </c>
      <c r="E18" s="44">
        <v>36256965.399999999</v>
      </c>
      <c r="F18" s="44">
        <v>35211573.020000003</v>
      </c>
      <c r="G18" s="29"/>
    </row>
    <row r="19" spans="1:9">
      <c r="A19" s="41" t="s">
        <v>36</v>
      </c>
      <c r="B19" s="42" t="s">
        <v>31</v>
      </c>
      <c r="C19" s="43" t="s">
        <v>37</v>
      </c>
      <c r="D19" s="44">
        <v>33320233.5</v>
      </c>
      <c r="E19" s="44">
        <v>15538887.689999999</v>
      </c>
      <c r="F19" s="44">
        <v>17781832.109999999</v>
      </c>
      <c r="G19" s="29"/>
    </row>
    <row r="20" spans="1:9">
      <c r="A20" s="41" t="s">
        <v>38</v>
      </c>
      <c r="B20" s="42" t="s">
        <v>31</v>
      </c>
      <c r="C20" s="43" t="s">
        <v>39</v>
      </c>
      <c r="D20" s="44">
        <v>33320233.5</v>
      </c>
      <c r="E20" s="44">
        <v>15538887.689999999</v>
      </c>
      <c r="F20" s="44">
        <v>17781832.109999999</v>
      </c>
      <c r="G20" s="29"/>
      <c r="H20" s="116">
        <f>D19+D25+D35+D38</f>
        <v>54715398.479999997</v>
      </c>
      <c r="I20" s="116">
        <f>E19+E25+E35+E38</f>
        <v>26546947.509999998</v>
      </c>
    </row>
    <row r="21" spans="1:9" ht="57">
      <c r="A21" s="41" t="s">
        <v>40</v>
      </c>
      <c r="B21" s="42" t="s">
        <v>31</v>
      </c>
      <c r="C21" s="43" t="s">
        <v>41</v>
      </c>
      <c r="D21" s="44">
        <v>33070233.5</v>
      </c>
      <c r="E21" s="44">
        <v>15509750.26</v>
      </c>
      <c r="F21" s="44">
        <v>17560483.239999998</v>
      </c>
      <c r="G21" s="29"/>
      <c r="H21" s="116">
        <f>D46+D55+D62+D69+D74</f>
        <v>16425700</v>
      </c>
      <c r="I21" s="116">
        <f>E46+E55+E62+E69+E74</f>
        <v>9710017.8899999987</v>
      </c>
    </row>
    <row r="22" spans="1:9" ht="90.75">
      <c r="A22" s="41" t="s">
        <v>42</v>
      </c>
      <c r="B22" s="42" t="s">
        <v>31</v>
      </c>
      <c r="C22" s="43" t="s">
        <v>43</v>
      </c>
      <c r="D22" s="44">
        <v>150000</v>
      </c>
      <c r="E22" s="44">
        <v>9388.5300000000007</v>
      </c>
      <c r="F22" s="44">
        <v>140611.47</v>
      </c>
      <c r="G22" s="29"/>
    </row>
    <row r="23" spans="1:9" ht="34.5">
      <c r="A23" s="41" t="s">
        <v>44</v>
      </c>
      <c r="B23" s="42" t="s">
        <v>31</v>
      </c>
      <c r="C23" s="43" t="s">
        <v>45</v>
      </c>
      <c r="D23" s="44">
        <v>100000</v>
      </c>
      <c r="E23" s="44">
        <v>19262.599999999999</v>
      </c>
      <c r="F23" s="44">
        <v>80737.399999999994</v>
      </c>
      <c r="G23" s="29"/>
    </row>
    <row r="24" spans="1:9" ht="45.75">
      <c r="A24" s="41" t="s">
        <v>46</v>
      </c>
      <c r="B24" s="42" t="s">
        <v>31</v>
      </c>
      <c r="C24" s="43" t="s">
        <v>47</v>
      </c>
      <c r="D24" s="44" t="s">
        <v>48</v>
      </c>
      <c r="E24" s="44">
        <v>486.3</v>
      </c>
      <c r="F24" s="44" t="s">
        <v>48</v>
      </c>
      <c r="G24" s="29"/>
    </row>
    <row r="25" spans="1:9" ht="23.25">
      <c r="A25" s="41" t="s">
        <v>49</v>
      </c>
      <c r="B25" s="42" t="s">
        <v>31</v>
      </c>
      <c r="C25" s="43" t="s">
        <v>50</v>
      </c>
      <c r="D25" s="44">
        <v>3440999.98</v>
      </c>
      <c r="E25" s="44">
        <v>1816089.82</v>
      </c>
      <c r="F25" s="44">
        <v>1624910.16</v>
      </c>
      <c r="G25" s="29"/>
    </row>
    <row r="26" spans="1:9" ht="23.25">
      <c r="A26" s="41" t="s">
        <v>51</v>
      </c>
      <c r="B26" s="42" t="s">
        <v>31</v>
      </c>
      <c r="C26" s="43" t="s">
        <v>52</v>
      </c>
      <c r="D26" s="44">
        <v>3440999.98</v>
      </c>
      <c r="E26" s="44">
        <v>1816089.82</v>
      </c>
      <c r="F26" s="44">
        <v>1624910.16</v>
      </c>
      <c r="G26" s="29"/>
    </row>
    <row r="27" spans="1:9" ht="57">
      <c r="A27" s="41" t="s">
        <v>53</v>
      </c>
      <c r="B27" s="42" t="s">
        <v>31</v>
      </c>
      <c r="C27" s="43" t="s">
        <v>54</v>
      </c>
      <c r="D27" s="44">
        <v>1247796.48</v>
      </c>
      <c r="E27" s="44">
        <v>824428.47</v>
      </c>
      <c r="F27" s="44">
        <v>423368.01</v>
      </c>
      <c r="G27" s="29"/>
    </row>
    <row r="28" spans="1:9" ht="90.75">
      <c r="A28" s="41" t="s">
        <v>55</v>
      </c>
      <c r="B28" s="42" t="s">
        <v>31</v>
      </c>
      <c r="C28" s="43" t="s">
        <v>56</v>
      </c>
      <c r="D28" s="44">
        <v>1247796.48</v>
      </c>
      <c r="E28" s="44">
        <v>824428.47</v>
      </c>
      <c r="F28" s="44">
        <v>423368.01</v>
      </c>
      <c r="G28" s="29"/>
    </row>
    <row r="29" spans="1:9" ht="68.25">
      <c r="A29" s="41" t="s">
        <v>57</v>
      </c>
      <c r="B29" s="42" t="s">
        <v>31</v>
      </c>
      <c r="C29" s="43" t="s">
        <v>58</v>
      </c>
      <c r="D29" s="44">
        <v>8742.7900000000009</v>
      </c>
      <c r="E29" s="44">
        <v>6255.03</v>
      </c>
      <c r="F29" s="44">
        <v>2487.7600000000002</v>
      </c>
      <c r="G29" s="29"/>
    </row>
    <row r="30" spans="1:9" ht="102">
      <c r="A30" s="41" t="s">
        <v>59</v>
      </c>
      <c r="B30" s="42" t="s">
        <v>31</v>
      </c>
      <c r="C30" s="43" t="s">
        <v>60</v>
      </c>
      <c r="D30" s="44">
        <v>8742.7900000000009</v>
      </c>
      <c r="E30" s="44">
        <v>6255.03</v>
      </c>
      <c r="F30" s="44">
        <v>2487.7600000000002</v>
      </c>
      <c r="G30" s="29"/>
    </row>
    <row r="31" spans="1:9" ht="57">
      <c r="A31" s="41" t="s">
        <v>61</v>
      </c>
      <c r="B31" s="42" t="s">
        <v>31</v>
      </c>
      <c r="C31" s="43" t="s">
        <v>62</v>
      </c>
      <c r="D31" s="44">
        <v>2416491.0299999998</v>
      </c>
      <c r="E31" s="44">
        <v>1142441.5</v>
      </c>
      <c r="F31" s="44">
        <v>1274049.53</v>
      </c>
      <c r="G31" s="29"/>
    </row>
    <row r="32" spans="1:9" ht="90.75">
      <c r="A32" s="41" t="s">
        <v>63</v>
      </c>
      <c r="B32" s="42" t="s">
        <v>31</v>
      </c>
      <c r="C32" s="43" t="s">
        <v>64</v>
      </c>
      <c r="D32" s="44">
        <v>2416491.0299999998</v>
      </c>
      <c r="E32" s="44">
        <v>1142441.5</v>
      </c>
      <c r="F32" s="44">
        <v>1274049.53</v>
      </c>
      <c r="G32" s="29"/>
    </row>
    <row r="33" spans="1:7" ht="57">
      <c r="A33" s="41" t="s">
        <v>65</v>
      </c>
      <c r="B33" s="42" t="s">
        <v>31</v>
      </c>
      <c r="C33" s="43" t="s">
        <v>66</v>
      </c>
      <c r="D33" s="44">
        <v>-232030.32</v>
      </c>
      <c r="E33" s="44">
        <v>-157035.18</v>
      </c>
      <c r="F33" s="44">
        <v>-74995.14</v>
      </c>
      <c r="G33" s="29"/>
    </row>
    <row r="34" spans="1:7" ht="90.75">
      <c r="A34" s="41" t="s">
        <v>67</v>
      </c>
      <c r="B34" s="42" t="s">
        <v>31</v>
      </c>
      <c r="C34" s="43" t="s">
        <v>68</v>
      </c>
      <c r="D34" s="44">
        <v>-232030.32</v>
      </c>
      <c r="E34" s="44">
        <v>-157035.18</v>
      </c>
      <c r="F34" s="44">
        <v>-74995.14</v>
      </c>
      <c r="G34" s="29"/>
    </row>
    <row r="35" spans="1:7">
      <c r="A35" s="41" t="s">
        <v>69</v>
      </c>
      <c r="B35" s="42" t="s">
        <v>31</v>
      </c>
      <c r="C35" s="43" t="s">
        <v>70</v>
      </c>
      <c r="D35" s="44">
        <v>4000</v>
      </c>
      <c r="E35" s="44">
        <v>246047.35</v>
      </c>
      <c r="F35" s="44" t="s">
        <v>48</v>
      </c>
      <c r="G35" s="29"/>
    </row>
    <row r="36" spans="1:7">
      <c r="A36" s="41" t="s">
        <v>71</v>
      </c>
      <c r="B36" s="42" t="s">
        <v>31</v>
      </c>
      <c r="C36" s="43" t="s">
        <v>72</v>
      </c>
      <c r="D36" s="44">
        <v>4000</v>
      </c>
      <c r="E36" s="44">
        <v>246047.35</v>
      </c>
      <c r="F36" s="44" t="s">
        <v>48</v>
      </c>
      <c r="G36" s="29"/>
    </row>
    <row r="37" spans="1:7">
      <c r="A37" s="41" t="s">
        <v>71</v>
      </c>
      <c r="B37" s="42" t="s">
        <v>31</v>
      </c>
      <c r="C37" s="43" t="s">
        <v>73</v>
      </c>
      <c r="D37" s="44">
        <v>4000</v>
      </c>
      <c r="E37" s="44">
        <v>246047.35</v>
      </c>
      <c r="F37" s="44" t="s">
        <v>48</v>
      </c>
      <c r="G37" s="29"/>
    </row>
    <row r="38" spans="1:7">
      <c r="A38" s="41" t="s">
        <v>74</v>
      </c>
      <c r="B38" s="42" t="s">
        <v>31</v>
      </c>
      <c r="C38" s="43" t="s">
        <v>75</v>
      </c>
      <c r="D38" s="44">
        <v>17950165</v>
      </c>
      <c r="E38" s="44">
        <v>8945922.6500000004</v>
      </c>
      <c r="F38" s="44">
        <v>9004242.3499999996</v>
      </c>
      <c r="G38" s="29"/>
    </row>
    <row r="39" spans="1:7">
      <c r="A39" s="41" t="s">
        <v>76</v>
      </c>
      <c r="B39" s="42" t="s">
        <v>31</v>
      </c>
      <c r="C39" s="43" t="s">
        <v>77</v>
      </c>
      <c r="D39" s="44">
        <v>2319600</v>
      </c>
      <c r="E39" s="44">
        <v>244335.29</v>
      </c>
      <c r="F39" s="44">
        <v>2075264.71</v>
      </c>
      <c r="G39" s="29"/>
    </row>
    <row r="40" spans="1:7" ht="34.5">
      <c r="A40" s="41" t="s">
        <v>78</v>
      </c>
      <c r="B40" s="42" t="s">
        <v>31</v>
      </c>
      <c r="C40" s="43" t="s">
        <v>79</v>
      </c>
      <c r="D40" s="44">
        <v>2319600</v>
      </c>
      <c r="E40" s="44">
        <v>244335.29</v>
      </c>
      <c r="F40" s="44">
        <v>2075264.71</v>
      </c>
      <c r="G40" s="29"/>
    </row>
    <row r="41" spans="1:7">
      <c r="A41" s="41" t="s">
        <v>80</v>
      </c>
      <c r="B41" s="42" t="s">
        <v>31</v>
      </c>
      <c r="C41" s="43" t="s">
        <v>81</v>
      </c>
      <c r="D41" s="44">
        <v>15630565</v>
      </c>
      <c r="E41" s="44">
        <v>8701587.3599999994</v>
      </c>
      <c r="F41" s="44">
        <v>6928977.6399999997</v>
      </c>
      <c r="G41" s="29"/>
    </row>
    <row r="42" spans="1:7">
      <c r="A42" s="41" t="s">
        <v>82</v>
      </c>
      <c r="B42" s="42" t="s">
        <v>31</v>
      </c>
      <c r="C42" s="43" t="s">
        <v>83</v>
      </c>
      <c r="D42" s="44">
        <v>11713640</v>
      </c>
      <c r="E42" s="44">
        <v>8272348.7699999996</v>
      </c>
      <c r="F42" s="44">
        <v>3441291.23</v>
      </c>
      <c r="G42" s="29"/>
    </row>
    <row r="43" spans="1:7" ht="23.25">
      <c r="A43" s="41" t="s">
        <v>84</v>
      </c>
      <c r="B43" s="42" t="s">
        <v>31</v>
      </c>
      <c r="C43" s="43" t="s">
        <v>85</v>
      </c>
      <c r="D43" s="44">
        <v>11713640</v>
      </c>
      <c r="E43" s="44">
        <v>8272348.7699999996</v>
      </c>
      <c r="F43" s="44">
        <v>3441291.23</v>
      </c>
      <c r="G43" s="29"/>
    </row>
    <row r="44" spans="1:7">
      <c r="A44" s="41" t="s">
        <v>86</v>
      </c>
      <c r="B44" s="42" t="s">
        <v>31</v>
      </c>
      <c r="C44" s="43" t="s">
        <v>87</v>
      </c>
      <c r="D44" s="44">
        <v>3916925</v>
      </c>
      <c r="E44" s="44">
        <v>429238.59</v>
      </c>
      <c r="F44" s="44">
        <v>3487686.41</v>
      </c>
      <c r="G44" s="29"/>
    </row>
    <row r="45" spans="1:7" ht="23.25">
      <c r="A45" s="41" t="s">
        <v>88</v>
      </c>
      <c r="B45" s="42" t="s">
        <v>31</v>
      </c>
      <c r="C45" s="43" t="s">
        <v>89</v>
      </c>
      <c r="D45" s="44">
        <v>3916925</v>
      </c>
      <c r="E45" s="44">
        <v>429238.59</v>
      </c>
      <c r="F45" s="44">
        <v>3487686.41</v>
      </c>
      <c r="G45" s="29"/>
    </row>
    <row r="46" spans="1:7" ht="34.5">
      <c r="A46" s="41" t="s">
        <v>90</v>
      </c>
      <c r="B46" s="42" t="s">
        <v>31</v>
      </c>
      <c r="C46" s="43" t="s">
        <v>91</v>
      </c>
      <c r="D46" s="44">
        <v>14871500</v>
      </c>
      <c r="E46" s="44">
        <v>8605942.4299999997</v>
      </c>
      <c r="F46" s="44">
        <v>6265557.5700000003</v>
      </c>
      <c r="G46" s="29"/>
    </row>
    <row r="47" spans="1:7" ht="68.25">
      <c r="A47" s="41" t="s">
        <v>92</v>
      </c>
      <c r="B47" s="42" t="s">
        <v>31</v>
      </c>
      <c r="C47" s="43" t="s">
        <v>93</v>
      </c>
      <c r="D47" s="44">
        <v>3144200</v>
      </c>
      <c r="E47" s="44">
        <v>2057919.95</v>
      </c>
      <c r="F47" s="44">
        <v>1086280.05</v>
      </c>
      <c r="G47" s="29"/>
    </row>
    <row r="48" spans="1:7" ht="57">
      <c r="A48" s="41" t="s">
        <v>94</v>
      </c>
      <c r="B48" s="42" t="s">
        <v>31</v>
      </c>
      <c r="C48" s="43" t="s">
        <v>95</v>
      </c>
      <c r="D48" s="44">
        <v>1854400</v>
      </c>
      <c r="E48" s="44">
        <v>1320467.19</v>
      </c>
      <c r="F48" s="44">
        <v>533932.81000000006</v>
      </c>
      <c r="G48" s="29"/>
    </row>
    <row r="49" spans="1:7" ht="68.25">
      <c r="A49" s="41" t="s">
        <v>96</v>
      </c>
      <c r="B49" s="42" t="s">
        <v>31</v>
      </c>
      <c r="C49" s="43" t="s">
        <v>97</v>
      </c>
      <c r="D49" s="44">
        <v>1854400</v>
      </c>
      <c r="E49" s="44">
        <v>1320467.19</v>
      </c>
      <c r="F49" s="44">
        <v>533932.81000000006</v>
      </c>
      <c r="G49" s="29"/>
    </row>
    <row r="50" spans="1:7" ht="57">
      <c r="A50" s="41" t="s">
        <v>98</v>
      </c>
      <c r="B50" s="42" t="s">
        <v>31</v>
      </c>
      <c r="C50" s="43" t="s">
        <v>99</v>
      </c>
      <c r="D50" s="44">
        <v>1289800</v>
      </c>
      <c r="E50" s="44">
        <v>737452.76</v>
      </c>
      <c r="F50" s="44">
        <v>552347.24</v>
      </c>
      <c r="G50" s="29"/>
    </row>
    <row r="51" spans="1:7" ht="57">
      <c r="A51" s="41" t="s">
        <v>100</v>
      </c>
      <c r="B51" s="42" t="s">
        <v>31</v>
      </c>
      <c r="C51" s="43" t="s">
        <v>101</v>
      </c>
      <c r="D51" s="44">
        <v>1289800</v>
      </c>
      <c r="E51" s="44">
        <v>737452.76</v>
      </c>
      <c r="F51" s="44">
        <v>552347.24</v>
      </c>
      <c r="G51" s="29"/>
    </row>
    <row r="52" spans="1:7" ht="68.25">
      <c r="A52" s="41" t="s">
        <v>102</v>
      </c>
      <c r="B52" s="42" t="s">
        <v>31</v>
      </c>
      <c r="C52" s="43" t="s">
        <v>103</v>
      </c>
      <c r="D52" s="44">
        <v>11727300</v>
      </c>
      <c r="E52" s="44">
        <v>6548022.4800000004</v>
      </c>
      <c r="F52" s="44">
        <v>5179277.5199999996</v>
      </c>
      <c r="G52" s="29"/>
    </row>
    <row r="53" spans="1:7" ht="68.25">
      <c r="A53" s="41" t="s">
        <v>104</v>
      </c>
      <c r="B53" s="42" t="s">
        <v>31</v>
      </c>
      <c r="C53" s="43" t="s">
        <v>105</v>
      </c>
      <c r="D53" s="44">
        <v>11727300</v>
      </c>
      <c r="E53" s="44">
        <v>6548022.4800000004</v>
      </c>
      <c r="F53" s="44">
        <v>5179277.5199999996</v>
      </c>
      <c r="G53" s="29"/>
    </row>
    <row r="54" spans="1:7" ht="68.25">
      <c r="A54" s="41" t="s">
        <v>106</v>
      </c>
      <c r="B54" s="42" t="s">
        <v>31</v>
      </c>
      <c r="C54" s="43" t="s">
        <v>107</v>
      </c>
      <c r="D54" s="44">
        <v>11727300</v>
      </c>
      <c r="E54" s="44">
        <v>6548022.4800000004</v>
      </c>
      <c r="F54" s="44">
        <v>5179277.5199999996</v>
      </c>
      <c r="G54" s="29"/>
    </row>
    <row r="55" spans="1:7" ht="23.25">
      <c r="A55" s="41" t="s">
        <v>108</v>
      </c>
      <c r="B55" s="42" t="s">
        <v>31</v>
      </c>
      <c r="C55" s="43" t="s">
        <v>109</v>
      </c>
      <c r="D55" s="44">
        <v>500000</v>
      </c>
      <c r="E55" s="44">
        <v>473570.42</v>
      </c>
      <c r="F55" s="44">
        <v>57776.24</v>
      </c>
      <c r="G55" s="29"/>
    </row>
    <row r="56" spans="1:7">
      <c r="A56" s="41" t="s">
        <v>110</v>
      </c>
      <c r="B56" s="42" t="s">
        <v>31</v>
      </c>
      <c r="C56" s="43" t="s">
        <v>111</v>
      </c>
      <c r="D56" s="44">
        <v>500000</v>
      </c>
      <c r="E56" s="44">
        <v>442223.76</v>
      </c>
      <c r="F56" s="44">
        <v>57776.24</v>
      </c>
      <c r="G56" s="29"/>
    </row>
    <row r="57" spans="1:7">
      <c r="A57" s="41" t="s">
        <v>112</v>
      </c>
      <c r="B57" s="42" t="s">
        <v>31</v>
      </c>
      <c r="C57" s="43" t="s">
        <v>113</v>
      </c>
      <c r="D57" s="44">
        <v>500000</v>
      </c>
      <c r="E57" s="44">
        <v>442223.76</v>
      </c>
      <c r="F57" s="44">
        <v>57776.24</v>
      </c>
      <c r="G57" s="29"/>
    </row>
    <row r="58" spans="1:7" ht="23.25">
      <c r="A58" s="41" t="s">
        <v>114</v>
      </c>
      <c r="B58" s="42" t="s">
        <v>31</v>
      </c>
      <c r="C58" s="43" t="s">
        <v>115</v>
      </c>
      <c r="D58" s="44">
        <v>500000</v>
      </c>
      <c r="E58" s="44">
        <v>442223.76</v>
      </c>
      <c r="F58" s="44">
        <v>57776.24</v>
      </c>
      <c r="G58" s="29"/>
    </row>
    <row r="59" spans="1:7">
      <c r="A59" s="41" t="s">
        <v>116</v>
      </c>
      <c r="B59" s="42" t="s">
        <v>31</v>
      </c>
      <c r="C59" s="43" t="s">
        <v>117</v>
      </c>
      <c r="D59" s="44" t="s">
        <v>48</v>
      </c>
      <c r="E59" s="44">
        <v>31346.66</v>
      </c>
      <c r="F59" s="44" t="s">
        <v>48</v>
      </c>
      <c r="G59" s="29"/>
    </row>
    <row r="60" spans="1:7">
      <c r="A60" s="41" t="s">
        <v>118</v>
      </c>
      <c r="B60" s="42" t="s">
        <v>31</v>
      </c>
      <c r="C60" s="43" t="s">
        <v>119</v>
      </c>
      <c r="D60" s="44" t="s">
        <v>48</v>
      </c>
      <c r="E60" s="44">
        <v>31346.66</v>
      </c>
      <c r="F60" s="44" t="s">
        <v>48</v>
      </c>
      <c r="G60" s="29"/>
    </row>
    <row r="61" spans="1:7" ht="23.25">
      <c r="A61" s="41" t="s">
        <v>120</v>
      </c>
      <c r="B61" s="42" t="s">
        <v>31</v>
      </c>
      <c r="C61" s="43" t="s">
        <v>121</v>
      </c>
      <c r="D61" s="44" t="s">
        <v>48</v>
      </c>
      <c r="E61" s="44">
        <v>31346.66</v>
      </c>
      <c r="F61" s="44" t="s">
        <v>48</v>
      </c>
      <c r="G61" s="29"/>
    </row>
    <row r="62" spans="1:7" ht="23.25">
      <c r="A62" s="41" t="s">
        <v>122</v>
      </c>
      <c r="B62" s="42" t="s">
        <v>31</v>
      </c>
      <c r="C62" s="43" t="s">
        <v>123</v>
      </c>
      <c r="D62" s="44">
        <v>887000</v>
      </c>
      <c r="E62" s="44">
        <v>448212.34</v>
      </c>
      <c r="F62" s="44">
        <v>438787.66</v>
      </c>
      <c r="G62" s="29"/>
    </row>
    <row r="63" spans="1:7" ht="68.25">
      <c r="A63" s="41" t="s">
        <v>124</v>
      </c>
      <c r="B63" s="42" t="s">
        <v>31</v>
      </c>
      <c r="C63" s="43" t="s">
        <v>125</v>
      </c>
      <c r="D63" s="44">
        <v>550000</v>
      </c>
      <c r="E63" s="44">
        <v>351796.06</v>
      </c>
      <c r="F63" s="44">
        <v>198203.94</v>
      </c>
      <c r="G63" s="29"/>
    </row>
    <row r="64" spans="1:7" ht="79.5">
      <c r="A64" s="41" t="s">
        <v>126</v>
      </c>
      <c r="B64" s="42" t="s">
        <v>31</v>
      </c>
      <c r="C64" s="43" t="s">
        <v>127</v>
      </c>
      <c r="D64" s="44">
        <v>550000</v>
      </c>
      <c r="E64" s="44">
        <v>351796.06</v>
      </c>
      <c r="F64" s="44">
        <v>198203.94</v>
      </c>
      <c r="G64" s="29"/>
    </row>
    <row r="65" spans="1:7" ht="68.25">
      <c r="A65" s="41" t="s">
        <v>128</v>
      </c>
      <c r="B65" s="42" t="s">
        <v>31</v>
      </c>
      <c r="C65" s="43" t="s">
        <v>129</v>
      </c>
      <c r="D65" s="44">
        <v>550000</v>
      </c>
      <c r="E65" s="44">
        <v>351796.06</v>
      </c>
      <c r="F65" s="44">
        <v>198203.94</v>
      </c>
      <c r="G65" s="29"/>
    </row>
    <row r="66" spans="1:7" ht="23.25">
      <c r="A66" s="41" t="s">
        <v>130</v>
      </c>
      <c r="B66" s="42" t="s">
        <v>31</v>
      </c>
      <c r="C66" s="43" t="s">
        <v>131</v>
      </c>
      <c r="D66" s="44">
        <v>337000</v>
      </c>
      <c r="E66" s="44">
        <v>96416.28</v>
      </c>
      <c r="F66" s="44">
        <v>240583.72</v>
      </c>
      <c r="G66" s="29"/>
    </row>
    <row r="67" spans="1:7" ht="23.25">
      <c r="A67" s="41" t="s">
        <v>132</v>
      </c>
      <c r="B67" s="42" t="s">
        <v>31</v>
      </c>
      <c r="C67" s="43" t="s">
        <v>133</v>
      </c>
      <c r="D67" s="44">
        <v>337000</v>
      </c>
      <c r="E67" s="44">
        <v>96416.28</v>
      </c>
      <c r="F67" s="44">
        <v>240583.72</v>
      </c>
      <c r="G67" s="29"/>
    </row>
    <row r="68" spans="1:7" ht="34.5">
      <c r="A68" s="41" t="s">
        <v>134</v>
      </c>
      <c r="B68" s="42" t="s">
        <v>31</v>
      </c>
      <c r="C68" s="43" t="s">
        <v>135</v>
      </c>
      <c r="D68" s="44">
        <v>337000</v>
      </c>
      <c r="E68" s="44">
        <v>96416.28</v>
      </c>
      <c r="F68" s="44">
        <v>240583.72</v>
      </c>
      <c r="G68" s="29"/>
    </row>
    <row r="69" spans="1:7">
      <c r="A69" s="41" t="s">
        <v>136</v>
      </c>
      <c r="B69" s="42" t="s">
        <v>31</v>
      </c>
      <c r="C69" s="43" t="s">
        <v>137</v>
      </c>
      <c r="D69" s="44">
        <v>80000</v>
      </c>
      <c r="E69" s="44">
        <v>42515</v>
      </c>
      <c r="F69" s="44">
        <v>38466.93</v>
      </c>
      <c r="G69" s="29"/>
    </row>
    <row r="70" spans="1:7" ht="34.5">
      <c r="A70" s="41" t="s">
        <v>138</v>
      </c>
      <c r="B70" s="42" t="s">
        <v>31</v>
      </c>
      <c r="C70" s="43" t="s">
        <v>139</v>
      </c>
      <c r="D70" s="44" t="s">
        <v>48</v>
      </c>
      <c r="E70" s="44">
        <v>981.93</v>
      </c>
      <c r="F70" s="44" t="s">
        <v>48</v>
      </c>
      <c r="G70" s="29"/>
    </row>
    <row r="71" spans="1:7" ht="45.75">
      <c r="A71" s="41" t="s">
        <v>140</v>
      </c>
      <c r="B71" s="42" t="s">
        <v>31</v>
      </c>
      <c r="C71" s="43" t="s">
        <v>141</v>
      </c>
      <c r="D71" s="44" t="s">
        <v>48</v>
      </c>
      <c r="E71" s="44">
        <v>981.93</v>
      </c>
      <c r="F71" s="44" t="s">
        <v>48</v>
      </c>
      <c r="G71" s="29"/>
    </row>
    <row r="72" spans="1:7" ht="23.25">
      <c r="A72" s="41" t="s">
        <v>142</v>
      </c>
      <c r="B72" s="42" t="s">
        <v>31</v>
      </c>
      <c r="C72" s="43" t="s">
        <v>143</v>
      </c>
      <c r="D72" s="44">
        <v>80000</v>
      </c>
      <c r="E72" s="44">
        <v>41533.07</v>
      </c>
      <c r="F72" s="44">
        <v>38466.93</v>
      </c>
      <c r="G72" s="29"/>
    </row>
    <row r="73" spans="1:7" ht="34.5">
      <c r="A73" s="41" t="s">
        <v>144</v>
      </c>
      <c r="B73" s="42" t="s">
        <v>31</v>
      </c>
      <c r="C73" s="43" t="s">
        <v>145</v>
      </c>
      <c r="D73" s="44">
        <v>80000</v>
      </c>
      <c r="E73" s="44">
        <v>41533.07</v>
      </c>
      <c r="F73" s="44">
        <v>38466.93</v>
      </c>
      <c r="G73" s="29"/>
    </row>
    <row r="74" spans="1:7">
      <c r="A74" s="41" t="s">
        <v>146</v>
      </c>
      <c r="B74" s="42" t="s">
        <v>31</v>
      </c>
      <c r="C74" s="43" t="s">
        <v>147</v>
      </c>
      <c r="D74" s="44">
        <v>87200</v>
      </c>
      <c r="E74" s="44">
        <v>139777.70000000001</v>
      </c>
      <c r="F74" s="44" t="s">
        <v>48</v>
      </c>
      <c r="G74" s="29"/>
    </row>
    <row r="75" spans="1:7">
      <c r="A75" s="41" t="s">
        <v>148</v>
      </c>
      <c r="B75" s="42" t="s">
        <v>31</v>
      </c>
      <c r="C75" s="43" t="s">
        <v>149</v>
      </c>
      <c r="D75" s="44">
        <v>87200</v>
      </c>
      <c r="E75" s="44">
        <v>139777.70000000001</v>
      </c>
      <c r="F75" s="44" t="s">
        <v>48</v>
      </c>
      <c r="G75" s="29"/>
    </row>
    <row r="76" spans="1:7">
      <c r="A76" s="41" t="s">
        <v>150</v>
      </c>
      <c r="B76" s="42" t="s">
        <v>31</v>
      </c>
      <c r="C76" s="43" t="s">
        <v>151</v>
      </c>
      <c r="D76" s="44">
        <v>87200</v>
      </c>
      <c r="E76" s="44">
        <v>139777.70000000001</v>
      </c>
      <c r="F76" s="44" t="s">
        <v>48</v>
      </c>
      <c r="G76" s="29"/>
    </row>
    <row r="77" spans="1:7">
      <c r="A77" s="41" t="s">
        <v>152</v>
      </c>
      <c r="B77" s="42" t="s">
        <v>31</v>
      </c>
      <c r="C77" s="43" t="s">
        <v>153</v>
      </c>
      <c r="D77" s="44">
        <v>37772586.969999999</v>
      </c>
      <c r="E77" s="44">
        <v>4735033.2699999996</v>
      </c>
      <c r="F77" s="44">
        <v>33037553.699999999</v>
      </c>
      <c r="G77" s="29"/>
    </row>
    <row r="78" spans="1:7" ht="23.25">
      <c r="A78" s="41" t="s">
        <v>154</v>
      </c>
      <c r="B78" s="42" t="s">
        <v>31</v>
      </c>
      <c r="C78" s="43" t="s">
        <v>155</v>
      </c>
      <c r="D78" s="44">
        <v>37787658.149999999</v>
      </c>
      <c r="E78" s="44">
        <v>4750104.45</v>
      </c>
      <c r="F78" s="44">
        <v>33037553.699999999</v>
      </c>
      <c r="G78" s="29"/>
    </row>
    <row r="79" spans="1:7" ht="23.25">
      <c r="A79" s="41" t="s">
        <v>156</v>
      </c>
      <c r="B79" s="42" t="s">
        <v>31</v>
      </c>
      <c r="C79" s="43" t="s">
        <v>157</v>
      </c>
      <c r="D79" s="44">
        <v>51000</v>
      </c>
      <c r="E79" s="44">
        <v>6900</v>
      </c>
      <c r="F79" s="44">
        <v>44100</v>
      </c>
      <c r="G79" s="29"/>
    </row>
    <row r="80" spans="1:7">
      <c r="A80" s="41" t="s">
        <v>158</v>
      </c>
      <c r="B80" s="42" t="s">
        <v>31</v>
      </c>
      <c r="C80" s="43" t="s">
        <v>159</v>
      </c>
      <c r="D80" s="44">
        <v>51000</v>
      </c>
      <c r="E80" s="44">
        <v>6900</v>
      </c>
      <c r="F80" s="44">
        <v>44100</v>
      </c>
      <c r="G80" s="29"/>
    </row>
    <row r="81" spans="1:7" ht="23.25">
      <c r="A81" s="41" t="s">
        <v>160</v>
      </c>
      <c r="B81" s="42" t="s">
        <v>31</v>
      </c>
      <c r="C81" s="43" t="s">
        <v>161</v>
      </c>
      <c r="D81" s="44">
        <v>51000</v>
      </c>
      <c r="E81" s="44">
        <v>6900</v>
      </c>
      <c r="F81" s="44">
        <v>44100</v>
      </c>
      <c r="G81" s="29"/>
    </row>
    <row r="82" spans="1:7" ht="23.25">
      <c r="A82" s="41" t="s">
        <v>162</v>
      </c>
      <c r="B82" s="42" t="s">
        <v>31</v>
      </c>
      <c r="C82" s="43" t="s">
        <v>163</v>
      </c>
      <c r="D82" s="44">
        <v>37736658.149999999</v>
      </c>
      <c r="E82" s="44">
        <v>4743204.45</v>
      </c>
      <c r="F82" s="44">
        <v>32993453.699999999</v>
      </c>
      <c r="G82" s="29"/>
    </row>
    <row r="83" spans="1:7" ht="23.25">
      <c r="A83" s="41" t="s">
        <v>164</v>
      </c>
      <c r="B83" s="42" t="s">
        <v>31</v>
      </c>
      <c r="C83" s="43" t="s">
        <v>165</v>
      </c>
      <c r="D83" s="44">
        <v>37736658.149999999</v>
      </c>
      <c r="E83" s="44">
        <v>4743204.45</v>
      </c>
      <c r="F83" s="44">
        <v>32993453.699999999</v>
      </c>
      <c r="G83" s="29"/>
    </row>
    <row r="84" spans="1:7" ht="23.25">
      <c r="A84" s="41" t="s">
        <v>166</v>
      </c>
      <c r="B84" s="42" t="s">
        <v>31</v>
      </c>
      <c r="C84" s="43" t="s">
        <v>167</v>
      </c>
      <c r="D84" s="44">
        <v>37736658.149999999</v>
      </c>
      <c r="E84" s="44">
        <v>4743204.45</v>
      </c>
      <c r="F84" s="44">
        <v>32993453.699999999</v>
      </c>
      <c r="G84" s="29"/>
    </row>
    <row r="85" spans="1:7" ht="34.5">
      <c r="A85" s="41" t="s">
        <v>168</v>
      </c>
      <c r="B85" s="42" t="s">
        <v>31</v>
      </c>
      <c r="C85" s="43" t="s">
        <v>169</v>
      </c>
      <c r="D85" s="44">
        <v>-15071.18</v>
      </c>
      <c r="E85" s="44">
        <v>-15071.18</v>
      </c>
      <c r="F85" s="44" t="s">
        <v>48</v>
      </c>
      <c r="G85" s="29"/>
    </row>
    <row r="86" spans="1:7" ht="34.5">
      <c r="A86" s="41" t="s">
        <v>170</v>
      </c>
      <c r="B86" s="42" t="s">
        <v>31</v>
      </c>
      <c r="C86" s="43" t="s">
        <v>171</v>
      </c>
      <c r="D86" s="44">
        <v>-15071.18</v>
      </c>
      <c r="E86" s="44">
        <v>-15071.18</v>
      </c>
      <c r="F86" s="44" t="s">
        <v>48</v>
      </c>
      <c r="G86" s="29"/>
    </row>
    <row r="87" spans="1:7" ht="34.5">
      <c r="A87" s="41" t="s">
        <v>172</v>
      </c>
      <c r="B87" s="42" t="s">
        <v>31</v>
      </c>
      <c r="C87" s="43" t="s">
        <v>173</v>
      </c>
      <c r="D87" s="44">
        <v>-15071.18</v>
      </c>
      <c r="E87" s="44">
        <v>-15071.18</v>
      </c>
      <c r="F87" s="44" t="s">
        <v>48</v>
      </c>
      <c r="G87" s="29"/>
    </row>
    <row r="88" spans="1:7" ht="15" customHeight="1">
      <c r="A88" s="15"/>
      <c r="B88" s="15"/>
      <c r="C88" s="15"/>
      <c r="D88" s="15"/>
      <c r="E88" s="15"/>
      <c r="F88" s="15"/>
      <c r="G88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0078740157483" right="0.39370078740157483" top="0.39370078740157483" bottom="0.39370078740157483" header="0.51181102362204722" footer="0.51181102362204722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9"/>
  <sheetViews>
    <sheetView workbookViewId="0">
      <selection sqref="A1:E1"/>
    </sheetView>
  </sheetViews>
  <sheetFormatPr defaultRowHeight="15"/>
  <cols>
    <col min="1" max="1" width="50.710937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>
      <c r="A1" s="121" t="s">
        <v>174</v>
      </c>
      <c r="B1" s="122"/>
      <c r="C1" s="122"/>
      <c r="D1" s="122"/>
      <c r="E1" s="122"/>
      <c r="F1" s="45" t="s">
        <v>175</v>
      </c>
      <c r="G1" s="3"/>
    </row>
    <row r="2" spans="1:7" ht="14.1" customHeight="1">
      <c r="A2" s="27"/>
      <c r="B2" s="27"/>
      <c r="C2" s="27"/>
      <c r="D2" s="27"/>
      <c r="E2" s="27"/>
      <c r="F2" s="27"/>
      <c r="G2" s="3"/>
    </row>
    <row r="3" spans="1:7" ht="12" customHeight="1">
      <c r="A3" s="129" t="s">
        <v>21</v>
      </c>
      <c r="B3" s="129" t="s">
        <v>22</v>
      </c>
      <c r="C3" s="129" t="s">
        <v>176</v>
      </c>
      <c r="D3" s="131" t="s">
        <v>24</v>
      </c>
      <c r="E3" s="131" t="s">
        <v>25</v>
      </c>
      <c r="F3" s="129" t="s">
        <v>26</v>
      </c>
      <c r="G3" s="46"/>
    </row>
    <row r="4" spans="1:7" ht="12" customHeight="1">
      <c r="A4" s="130"/>
      <c r="B4" s="130"/>
      <c r="C4" s="130"/>
      <c r="D4" s="132"/>
      <c r="E4" s="132"/>
      <c r="F4" s="130"/>
      <c r="G4" s="46"/>
    </row>
    <row r="5" spans="1:7" ht="11.1" customHeight="1">
      <c r="A5" s="130"/>
      <c r="B5" s="130"/>
      <c r="C5" s="130"/>
      <c r="D5" s="132"/>
      <c r="E5" s="132"/>
      <c r="F5" s="130"/>
      <c r="G5" s="46"/>
    </row>
    <row r="6" spans="1:7" ht="12" customHeight="1">
      <c r="A6" s="30">
        <v>1</v>
      </c>
      <c r="B6" s="31">
        <v>2</v>
      </c>
      <c r="C6" s="47">
        <v>3</v>
      </c>
      <c r="D6" s="48" t="s">
        <v>27</v>
      </c>
      <c r="E6" s="48" t="s">
        <v>28</v>
      </c>
      <c r="F6" s="48" t="s">
        <v>29</v>
      </c>
      <c r="G6" s="49"/>
    </row>
    <row r="7" spans="1:7" ht="16.5" customHeight="1">
      <c r="A7" s="33" t="s">
        <v>177</v>
      </c>
      <c r="B7" s="50">
        <v>200</v>
      </c>
      <c r="C7" s="35" t="s">
        <v>32</v>
      </c>
      <c r="D7" s="36">
        <v>146521385.5</v>
      </c>
      <c r="E7" s="36">
        <v>41020124.020000003</v>
      </c>
      <c r="F7" s="51">
        <v>105501261.48</v>
      </c>
      <c r="G7" s="52"/>
    </row>
    <row r="8" spans="1:7" ht="12" customHeight="1">
      <c r="A8" s="37" t="s">
        <v>33</v>
      </c>
      <c r="B8" s="53"/>
      <c r="C8" s="39"/>
      <c r="D8" s="54"/>
      <c r="E8" s="54"/>
      <c r="F8" s="55"/>
      <c r="G8" s="52"/>
    </row>
    <row r="9" spans="1:7" ht="23.25">
      <c r="A9" s="56" t="s">
        <v>178</v>
      </c>
      <c r="B9" s="57" t="s">
        <v>179</v>
      </c>
      <c r="C9" s="58" t="s">
        <v>180</v>
      </c>
      <c r="D9" s="59">
        <v>341832.81</v>
      </c>
      <c r="E9" s="59">
        <v>158473.51999999999</v>
      </c>
      <c r="F9" s="60">
        <v>183359.29</v>
      </c>
      <c r="G9" s="61"/>
    </row>
    <row r="10" spans="1:7" ht="45.75">
      <c r="A10" s="56" t="s">
        <v>181</v>
      </c>
      <c r="B10" s="57" t="s">
        <v>179</v>
      </c>
      <c r="C10" s="58" t="s">
        <v>182</v>
      </c>
      <c r="D10" s="59">
        <v>341832.81</v>
      </c>
      <c r="E10" s="59">
        <v>158473.51999999999</v>
      </c>
      <c r="F10" s="60">
        <v>183359.29</v>
      </c>
      <c r="G10" s="61"/>
    </row>
    <row r="11" spans="1:7" ht="23.25">
      <c r="A11" s="56" t="s">
        <v>183</v>
      </c>
      <c r="B11" s="57" t="s">
        <v>179</v>
      </c>
      <c r="C11" s="58" t="s">
        <v>184</v>
      </c>
      <c r="D11" s="59">
        <v>341832.81</v>
      </c>
      <c r="E11" s="59">
        <v>158473.51999999999</v>
      </c>
      <c r="F11" s="60">
        <v>183359.29</v>
      </c>
      <c r="G11" s="61"/>
    </row>
    <row r="12" spans="1:7">
      <c r="A12" s="56" t="s">
        <v>185</v>
      </c>
      <c r="B12" s="57" t="s">
        <v>179</v>
      </c>
      <c r="C12" s="58" t="s">
        <v>186</v>
      </c>
      <c r="D12" s="59" t="s">
        <v>48</v>
      </c>
      <c r="E12" s="59">
        <v>117226.22</v>
      </c>
      <c r="F12" s="60" t="s">
        <v>48</v>
      </c>
      <c r="G12" s="61"/>
    </row>
    <row r="13" spans="1:7" ht="23.25">
      <c r="A13" s="56" t="s">
        <v>187</v>
      </c>
      <c r="B13" s="57" t="s">
        <v>179</v>
      </c>
      <c r="C13" s="58" t="s">
        <v>188</v>
      </c>
      <c r="D13" s="59" t="s">
        <v>48</v>
      </c>
      <c r="E13" s="59">
        <v>5845</v>
      </c>
      <c r="F13" s="60" t="s">
        <v>48</v>
      </c>
      <c r="G13" s="61"/>
    </row>
    <row r="14" spans="1:7" ht="34.5">
      <c r="A14" s="56" t="s">
        <v>189</v>
      </c>
      <c r="B14" s="57" t="s">
        <v>179</v>
      </c>
      <c r="C14" s="58" t="s">
        <v>190</v>
      </c>
      <c r="D14" s="59" t="s">
        <v>48</v>
      </c>
      <c r="E14" s="59">
        <v>35402.300000000003</v>
      </c>
      <c r="F14" s="60" t="s">
        <v>48</v>
      </c>
      <c r="G14" s="61"/>
    </row>
    <row r="15" spans="1:7" ht="23.25">
      <c r="A15" s="56" t="s">
        <v>191</v>
      </c>
      <c r="B15" s="57" t="s">
        <v>179</v>
      </c>
      <c r="C15" s="58" t="s">
        <v>192</v>
      </c>
      <c r="D15" s="59">
        <v>1384249.29</v>
      </c>
      <c r="E15" s="59">
        <v>608692.39</v>
      </c>
      <c r="F15" s="60">
        <v>775556.9</v>
      </c>
      <c r="G15" s="61"/>
    </row>
    <row r="16" spans="1:7" ht="45.75">
      <c r="A16" s="56" t="s">
        <v>181</v>
      </c>
      <c r="B16" s="57" t="s">
        <v>179</v>
      </c>
      <c r="C16" s="58" t="s">
        <v>193</v>
      </c>
      <c r="D16" s="59">
        <v>1384249.29</v>
      </c>
      <c r="E16" s="59">
        <v>608692.39</v>
      </c>
      <c r="F16" s="60">
        <v>775556.9</v>
      </c>
      <c r="G16" s="61"/>
    </row>
    <row r="17" spans="1:7" ht="23.25">
      <c r="A17" s="56" t="s">
        <v>183</v>
      </c>
      <c r="B17" s="57" t="s">
        <v>179</v>
      </c>
      <c r="C17" s="58" t="s">
        <v>194</v>
      </c>
      <c r="D17" s="59">
        <v>1384249.29</v>
      </c>
      <c r="E17" s="59">
        <v>608692.39</v>
      </c>
      <c r="F17" s="60">
        <v>775556.9</v>
      </c>
      <c r="G17" s="61"/>
    </row>
    <row r="18" spans="1:7">
      <c r="A18" s="56" t="s">
        <v>185</v>
      </c>
      <c r="B18" s="57" t="s">
        <v>179</v>
      </c>
      <c r="C18" s="58" t="s">
        <v>195</v>
      </c>
      <c r="D18" s="59" t="s">
        <v>48</v>
      </c>
      <c r="E18" s="59">
        <v>467505.69</v>
      </c>
      <c r="F18" s="60" t="s">
        <v>48</v>
      </c>
      <c r="G18" s="61"/>
    </row>
    <row r="19" spans="1:7" ht="34.5">
      <c r="A19" s="56" t="s">
        <v>189</v>
      </c>
      <c r="B19" s="57" t="s">
        <v>179</v>
      </c>
      <c r="C19" s="58" t="s">
        <v>196</v>
      </c>
      <c r="D19" s="59" t="s">
        <v>48</v>
      </c>
      <c r="E19" s="59">
        <v>141186.70000000001</v>
      </c>
      <c r="F19" s="60" t="s">
        <v>48</v>
      </c>
      <c r="G19" s="61"/>
    </row>
    <row r="20" spans="1:7" ht="34.5">
      <c r="A20" s="56" t="s">
        <v>197</v>
      </c>
      <c r="B20" s="57" t="s">
        <v>179</v>
      </c>
      <c r="C20" s="58" t="s">
        <v>198</v>
      </c>
      <c r="D20" s="59">
        <v>669303.18000000005</v>
      </c>
      <c r="E20" s="59">
        <v>306245.58</v>
      </c>
      <c r="F20" s="60">
        <v>363057.6</v>
      </c>
      <c r="G20" s="61"/>
    </row>
    <row r="21" spans="1:7" ht="45.75">
      <c r="A21" s="56" t="s">
        <v>181</v>
      </c>
      <c r="B21" s="57" t="s">
        <v>179</v>
      </c>
      <c r="C21" s="58" t="s">
        <v>199</v>
      </c>
      <c r="D21" s="59">
        <v>669303.18000000005</v>
      </c>
      <c r="E21" s="59">
        <v>306245.58</v>
      </c>
      <c r="F21" s="60">
        <v>363057.6</v>
      </c>
      <c r="G21" s="61"/>
    </row>
    <row r="22" spans="1:7" ht="23.25">
      <c r="A22" s="56" t="s">
        <v>183</v>
      </c>
      <c r="B22" s="57" t="s">
        <v>179</v>
      </c>
      <c r="C22" s="58" t="s">
        <v>200</v>
      </c>
      <c r="D22" s="59">
        <v>669303.18000000005</v>
      </c>
      <c r="E22" s="59">
        <v>306245.58</v>
      </c>
      <c r="F22" s="60">
        <v>363057.6</v>
      </c>
      <c r="G22" s="61"/>
    </row>
    <row r="23" spans="1:7">
      <c r="A23" s="56" t="s">
        <v>185</v>
      </c>
      <c r="B23" s="57" t="s">
        <v>179</v>
      </c>
      <c r="C23" s="58" t="s">
        <v>201</v>
      </c>
      <c r="D23" s="59" t="s">
        <v>48</v>
      </c>
      <c r="E23" s="59">
        <v>235211.64</v>
      </c>
      <c r="F23" s="60" t="s">
        <v>48</v>
      </c>
      <c r="G23" s="61"/>
    </row>
    <row r="24" spans="1:7" ht="34.5">
      <c r="A24" s="56" t="s">
        <v>189</v>
      </c>
      <c r="B24" s="57" t="s">
        <v>179</v>
      </c>
      <c r="C24" s="58" t="s">
        <v>202</v>
      </c>
      <c r="D24" s="59" t="s">
        <v>48</v>
      </c>
      <c r="E24" s="59">
        <v>71033.94</v>
      </c>
      <c r="F24" s="60" t="s">
        <v>48</v>
      </c>
      <c r="G24" s="61"/>
    </row>
    <row r="25" spans="1:7">
      <c r="A25" s="56" t="s">
        <v>203</v>
      </c>
      <c r="B25" s="57" t="s">
        <v>179</v>
      </c>
      <c r="C25" s="58" t="s">
        <v>204</v>
      </c>
      <c r="D25" s="59">
        <v>615123.48</v>
      </c>
      <c r="E25" s="59" t="s">
        <v>48</v>
      </c>
      <c r="F25" s="60">
        <v>615123.48</v>
      </c>
      <c r="G25" s="61"/>
    </row>
    <row r="26" spans="1:7" ht="23.25">
      <c r="A26" s="56" t="s">
        <v>205</v>
      </c>
      <c r="B26" s="57" t="s">
        <v>179</v>
      </c>
      <c r="C26" s="58" t="s">
        <v>206</v>
      </c>
      <c r="D26" s="59">
        <v>615123.48</v>
      </c>
      <c r="E26" s="59" t="s">
        <v>48</v>
      </c>
      <c r="F26" s="60">
        <v>615123.48</v>
      </c>
      <c r="G26" s="61"/>
    </row>
    <row r="27" spans="1:7" ht="23.25">
      <c r="A27" s="56" t="s">
        <v>207</v>
      </c>
      <c r="B27" s="57" t="s">
        <v>179</v>
      </c>
      <c r="C27" s="58" t="s">
        <v>208</v>
      </c>
      <c r="D27" s="59">
        <v>615123.48</v>
      </c>
      <c r="E27" s="59" t="s">
        <v>48</v>
      </c>
      <c r="F27" s="60">
        <v>615123.48</v>
      </c>
      <c r="G27" s="61"/>
    </row>
    <row r="28" spans="1:7" ht="45.75">
      <c r="A28" s="56" t="s">
        <v>209</v>
      </c>
      <c r="B28" s="57" t="s">
        <v>179</v>
      </c>
      <c r="C28" s="58" t="s">
        <v>210</v>
      </c>
      <c r="D28" s="59">
        <v>6371478.7599999998</v>
      </c>
      <c r="E28" s="59">
        <v>3087838.75</v>
      </c>
      <c r="F28" s="60">
        <v>3283640.01</v>
      </c>
      <c r="G28" s="61"/>
    </row>
    <row r="29" spans="1:7" ht="45.75">
      <c r="A29" s="56" t="s">
        <v>181</v>
      </c>
      <c r="B29" s="57" t="s">
        <v>179</v>
      </c>
      <c r="C29" s="58" t="s">
        <v>211</v>
      </c>
      <c r="D29" s="59">
        <v>5782712.7599999998</v>
      </c>
      <c r="E29" s="59">
        <v>2799366.75</v>
      </c>
      <c r="F29" s="60">
        <v>2983346.01</v>
      </c>
      <c r="G29" s="61"/>
    </row>
    <row r="30" spans="1:7">
      <c r="A30" s="56" t="s">
        <v>212</v>
      </c>
      <c r="B30" s="57" t="s">
        <v>179</v>
      </c>
      <c r="C30" s="58" t="s">
        <v>213</v>
      </c>
      <c r="D30" s="59">
        <v>5782712.7599999998</v>
      </c>
      <c r="E30" s="59">
        <v>2799366.75</v>
      </c>
      <c r="F30" s="60">
        <v>2983346.01</v>
      </c>
      <c r="G30" s="61"/>
    </row>
    <row r="31" spans="1:7">
      <c r="A31" s="56" t="s">
        <v>214</v>
      </c>
      <c r="B31" s="57" t="s">
        <v>179</v>
      </c>
      <c r="C31" s="58" t="s">
        <v>215</v>
      </c>
      <c r="D31" s="59" t="s">
        <v>48</v>
      </c>
      <c r="E31" s="59">
        <v>2152793.87</v>
      </c>
      <c r="F31" s="60" t="s">
        <v>48</v>
      </c>
      <c r="G31" s="61"/>
    </row>
    <row r="32" spans="1:7" ht="34.5">
      <c r="A32" s="56" t="s">
        <v>216</v>
      </c>
      <c r="B32" s="57" t="s">
        <v>179</v>
      </c>
      <c r="C32" s="58" t="s">
        <v>217</v>
      </c>
      <c r="D32" s="59" t="s">
        <v>48</v>
      </c>
      <c r="E32" s="59">
        <v>646572.88</v>
      </c>
      <c r="F32" s="60" t="s">
        <v>48</v>
      </c>
      <c r="G32" s="61"/>
    </row>
    <row r="33" spans="1:7" ht="23.25">
      <c r="A33" s="56" t="s">
        <v>205</v>
      </c>
      <c r="B33" s="57" t="s">
        <v>179</v>
      </c>
      <c r="C33" s="58" t="s">
        <v>218</v>
      </c>
      <c r="D33" s="59">
        <v>555634</v>
      </c>
      <c r="E33" s="59">
        <v>281301</v>
      </c>
      <c r="F33" s="60">
        <v>274333</v>
      </c>
      <c r="G33" s="61"/>
    </row>
    <row r="34" spans="1:7" ht="23.25">
      <c r="A34" s="56" t="s">
        <v>207</v>
      </c>
      <c r="B34" s="57" t="s">
        <v>179</v>
      </c>
      <c r="C34" s="58" t="s">
        <v>219</v>
      </c>
      <c r="D34" s="59">
        <v>555634</v>
      </c>
      <c r="E34" s="59">
        <v>281301</v>
      </c>
      <c r="F34" s="60">
        <v>274333</v>
      </c>
      <c r="G34" s="61"/>
    </row>
    <row r="35" spans="1:7">
      <c r="A35" s="56" t="s">
        <v>220</v>
      </c>
      <c r="B35" s="57" t="s">
        <v>179</v>
      </c>
      <c r="C35" s="58" t="s">
        <v>221</v>
      </c>
      <c r="D35" s="59" t="s">
        <v>48</v>
      </c>
      <c r="E35" s="59">
        <v>281301</v>
      </c>
      <c r="F35" s="60" t="s">
        <v>48</v>
      </c>
      <c r="G35" s="61"/>
    </row>
    <row r="36" spans="1:7">
      <c r="A36" s="56" t="s">
        <v>222</v>
      </c>
      <c r="B36" s="57" t="s">
        <v>179</v>
      </c>
      <c r="C36" s="58" t="s">
        <v>223</v>
      </c>
      <c r="D36" s="59">
        <v>33132</v>
      </c>
      <c r="E36" s="59">
        <v>7171</v>
      </c>
      <c r="F36" s="60">
        <v>25961</v>
      </c>
      <c r="G36" s="61"/>
    </row>
    <row r="37" spans="1:7">
      <c r="A37" s="56" t="s">
        <v>224</v>
      </c>
      <c r="B37" s="57" t="s">
        <v>179</v>
      </c>
      <c r="C37" s="58" t="s">
        <v>225</v>
      </c>
      <c r="D37" s="59">
        <v>33132</v>
      </c>
      <c r="E37" s="59">
        <v>7171</v>
      </c>
      <c r="F37" s="60">
        <v>25961</v>
      </c>
      <c r="G37" s="61"/>
    </row>
    <row r="38" spans="1:7">
      <c r="A38" s="56" t="s">
        <v>226</v>
      </c>
      <c r="B38" s="57" t="s">
        <v>179</v>
      </c>
      <c r="C38" s="58" t="s">
        <v>227</v>
      </c>
      <c r="D38" s="59" t="s">
        <v>48</v>
      </c>
      <c r="E38" s="59">
        <v>7171</v>
      </c>
      <c r="F38" s="60" t="s">
        <v>48</v>
      </c>
      <c r="G38" s="61"/>
    </row>
    <row r="39" spans="1:7" ht="45.75">
      <c r="A39" s="56" t="s">
        <v>228</v>
      </c>
      <c r="B39" s="57" t="s">
        <v>179</v>
      </c>
      <c r="C39" s="58" t="s">
        <v>229</v>
      </c>
      <c r="D39" s="59">
        <v>773749.2</v>
      </c>
      <c r="E39" s="59">
        <v>106000</v>
      </c>
      <c r="F39" s="60">
        <v>667749.19999999995</v>
      </c>
      <c r="G39" s="61"/>
    </row>
    <row r="40" spans="1:7" ht="23.25">
      <c r="A40" s="56" t="s">
        <v>205</v>
      </c>
      <c r="B40" s="57" t="s">
        <v>179</v>
      </c>
      <c r="C40" s="58" t="s">
        <v>230</v>
      </c>
      <c r="D40" s="59">
        <v>773749.2</v>
      </c>
      <c r="E40" s="59">
        <v>106000</v>
      </c>
      <c r="F40" s="60">
        <v>667749.19999999995</v>
      </c>
      <c r="G40" s="61"/>
    </row>
    <row r="41" spans="1:7" ht="23.25">
      <c r="A41" s="56" t="s">
        <v>207</v>
      </c>
      <c r="B41" s="57" t="s">
        <v>179</v>
      </c>
      <c r="C41" s="58" t="s">
        <v>231</v>
      </c>
      <c r="D41" s="59">
        <v>773749.2</v>
      </c>
      <c r="E41" s="59">
        <v>106000</v>
      </c>
      <c r="F41" s="60">
        <v>667749.19999999995</v>
      </c>
      <c r="G41" s="61"/>
    </row>
    <row r="42" spans="1:7">
      <c r="A42" s="56" t="s">
        <v>220</v>
      </c>
      <c r="B42" s="57" t="s">
        <v>179</v>
      </c>
      <c r="C42" s="58" t="s">
        <v>232</v>
      </c>
      <c r="D42" s="59" t="s">
        <v>48</v>
      </c>
      <c r="E42" s="59">
        <v>106000</v>
      </c>
      <c r="F42" s="60" t="s">
        <v>48</v>
      </c>
      <c r="G42" s="61"/>
    </row>
    <row r="43" spans="1:7" ht="34.5">
      <c r="A43" s="56" t="s">
        <v>233</v>
      </c>
      <c r="B43" s="57" t="s">
        <v>179</v>
      </c>
      <c r="C43" s="58" t="s">
        <v>234</v>
      </c>
      <c r="D43" s="59">
        <v>5006691.91</v>
      </c>
      <c r="E43" s="59">
        <v>2550310.17</v>
      </c>
      <c r="F43" s="60">
        <v>2456381.7400000002</v>
      </c>
      <c r="G43" s="61"/>
    </row>
    <row r="44" spans="1:7" ht="45.75">
      <c r="A44" s="56" t="s">
        <v>181</v>
      </c>
      <c r="B44" s="57" t="s">
        <v>179</v>
      </c>
      <c r="C44" s="58" t="s">
        <v>235</v>
      </c>
      <c r="D44" s="59">
        <v>4797774.62</v>
      </c>
      <c r="E44" s="59">
        <v>2460689.15</v>
      </c>
      <c r="F44" s="60">
        <v>2337085.4700000002</v>
      </c>
      <c r="G44" s="61"/>
    </row>
    <row r="45" spans="1:7">
      <c r="A45" s="56" t="s">
        <v>212</v>
      </c>
      <c r="B45" s="57" t="s">
        <v>179</v>
      </c>
      <c r="C45" s="58" t="s">
        <v>236</v>
      </c>
      <c r="D45" s="59">
        <v>4797774.62</v>
      </c>
      <c r="E45" s="59">
        <v>2460689.15</v>
      </c>
      <c r="F45" s="60">
        <v>2337085.4700000002</v>
      </c>
      <c r="G45" s="61"/>
    </row>
    <row r="46" spans="1:7">
      <c r="A46" s="56" t="s">
        <v>214</v>
      </c>
      <c r="B46" s="57" t="s">
        <v>179</v>
      </c>
      <c r="C46" s="58" t="s">
        <v>237</v>
      </c>
      <c r="D46" s="59" t="s">
        <v>48</v>
      </c>
      <c r="E46" s="59">
        <v>1897335.67</v>
      </c>
      <c r="F46" s="60" t="s">
        <v>48</v>
      </c>
      <c r="G46" s="61"/>
    </row>
    <row r="47" spans="1:7" ht="23.25">
      <c r="A47" s="56" t="s">
        <v>238</v>
      </c>
      <c r="B47" s="57" t="s">
        <v>179</v>
      </c>
      <c r="C47" s="58" t="s">
        <v>239</v>
      </c>
      <c r="D47" s="59" t="s">
        <v>48</v>
      </c>
      <c r="E47" s="59">
        <v>1850</v>
      </c>
      <c r="F47" s="60" t="s">
        <v>48</v>
      </c>
      <c r="G47" s="61"/>
    </row>
    <row r="48" spans="1:7" ht="34.5">
      <c r="A48" s="56" t="s">
        <v>216</v>
      </c>
      <c r="B48" s="57" t="s">
        <v>179</v>
      </c>
      <c r="C48" s="58" t="s">
        <v>240</v>
      </c>
      <c r="D48" s="59" t="s">
        <v>48</v>
      </c>
      <c r="E48" s="59">
        <v>561503.48</v>
      </c>
      <c r="F48" s="60" t="s">
        <v>48</v>
      </c>
      <c r="G48" s="61"/>
    </row>
    <row r="49" spans="1:7" ht="23.25">
      <c r="A49" s="56" t="s">
        <v>205</v>
      </c>
      <c r="B49" s="57" t="s">
        <v>179</v>
      </c>
      <c r="C49" s="58" t="s">
        <v>241</v>
      </c>
      <c r="D49" s="59">
        <v>208917.29</v>
      </c>
      <c r="E49" s="59">
        <v>89621.02</v>
      </c>
      <c r="F49" s="60">
        <v>119296.27</v>
      </c>
      <c r="G49" s="61"/>
    </row>
    <row r="50" spans="1:7" ht="23.25">
      <c r="A50" s="56" t="s">
        <v>207</v>
      </c>
      <c r="B50" s="57" t="s">
        <v>179</v>
      </c>
      <c r="C50" s="58" t="s">
        <v>242</v>
      </c>
      <c r="D50" s="59">
        <v>208917.29</v>
      </c>
      <c r="E50" s="59">
        <v>89621.02</v>
      </c>
      <c r="F50" s="60">
        <v>119296.27</v>
      </c>
      <c r="G50" s="61"/>
    </row>
    <row r="51" spans="1:7">
      <c r="A51" s="56" t="s">
        <v>220</v>
      </c>
      <c r="B51" s="57" t="s">
        <v>179</v>
      </c>
      <c r="C51" s="58" t="s">
        <v>243</v>
      </c>
      <c r="D51" s="59" t="s">
        <v>48</v>
      </c>
      <c r="E51" s="59">
        <v>89621.02</v>
      </c>
      <c r="F51" s="60" t="s">
        <v>48</v>
      </c>
      <c r="G51" s="61"/>
    </row>
    <row r="52" spans="1:7" ht="23.25">
      <c r="A52" s="56" t="s">
        <v>244</v>
      </c>
      <c r="B52" s="57" t="s">
        <v>179</v>
      </c>
      <c r="C52" s="58" t="s">
        <v>245</v>
      </c>
      <c r="D52" s="59">
        <v>1538036.33</v>
      </c>
      <c r="E52" s="59">
        <v>691565.46</v>
      </c>
      <c r="F52" s="60">
        <v>846470.87</v>
      </c>
      <c r="G52" s="61"/>
    </row>
    <row r="53" spans="1:7" ht="45.75">
      <c r="A53" s="56" t="s">
        <v>181</v>
      </c>
      <c r="B53" s="57" t="s">
        <v>179</v>
      </c>
      <c r="C53" s="58" t="s">
        <v>246</v>
      </c>
      <c r="D53" s="59">
        <v>1538036.33</v>
      </c>
      <c r="E53" s="59">
        <v>691565.46</v>
      </c>
      <c r="F53" s="60">
        <v>846470.87</v>
      </c>
      <c r="G53" s="61"/>
    </row>
    <row r="54" spans="1:7" ht="23.25">
      <c r="A54" s="56" t="s">
        <v>183</v>
      </c>
      <c r="B54" s="57" t="s">
        <v>179</v>
      </c>
      <c r="C54" s="58" t="s">
        <v>247</v>
      </c>
      <c r="D54" s="59">
        <v>1538036.33</v>
      </c>
      <c r="E54" s="59">
        <v>691565.46</v>
      </c>
      <c r="F54" s="60">
        <v>846470.87</v>
      </c>
      <c r="G54" s="61"/>
    </row>
    <row r="55" spans="1:7">
      <c r="A55" s="56" t="s">
        <v>185</v>
      </c>
      <c r="B55" s="57" t="s">
        <v>179</v>
      </c>
      <c r="C55" s="58" t="s">
        <v>248</v>
      </c>
      <c r="D55" s="59" t="s">
        <v>48</v>
      </c>
      <c r="E55" s="59">
        <v>531156.28</v>
      </c>
      <c r="F55" s="60" t="s">
        <v>48</v>
      </c>
      <c r="G55" s="61"/>
    </row>
    <row r="56" spans="1:7" ht="34.5">
      <c r="A56" s="56" t="s">
        <v>189</v>
      </c>
      <c r="B56" s="57" t="s">
        <v>179</v>
      </c>
      <c r="C56" s="58" t="s">
        <v>249</v>
      </c>
      <c r="D56" s="59" t="s">
        <v>48</v>
      </c>
      <c r="E56" s="59">
        <v>160409.18</v>
      </c>
      <c r="F56" s="60" t="s">
        <v>48</v>
      </c>
      <c r="G56" s="61"/>
    </row>
    <row r="57" spans="1:7" ht="23.25">
      <c r="A57" s="56" t="s">
        <v>250</v>
      </c>
      <c r="B57" s="57" t="s">
        <v>179</v>
      </c>
      <c r="C57" s="58" t="s">
        <v>251</v>
      </c>
      <c r="D57" s="59">
        <v>65585</v>
      </c>
      <c r="E57" s="59">
        <v>65585</v>
      </c>
      <c r="F57" s="60" t="s">
        <v>48</v>
      </c>
      <c r="G57" s="61"/>
    </row>
    <row r="58" spans="1:7" ht="23.25">
      <c r="A58" s="56" t="s">
        <v>205</v>
      </c>
      <c r="B58" s="57" t="s">
        <v>179</v>
      </c>
      <c r="C58" s="58" t="s">
        <v>252</v>
      </c>
      <c r="D58" s="59">
        <v>65585</v>
      </c>
      <c r="E58" s="59">
        <v>65585</v>
      </c>
      <c r="F58" s="60" t="s">
        <v>48</v>
      </c>
      <c r="G58" s="61"/>
    </row>
    <row r="59" spans="1:7" ht="23.25">
      <c r="A59" s="56" t="s">
        <v>207</v>
      </c>
      <c r="B59" s="57" t="s">
        <v>179</v>
      </c>
      <c r="C59" s="58" t="s">
        <v>253</v>
      </c>
      <c r="D59" s="59">
        <v>65585</v>
      </c>
      <c r="E59" s="59">
        <v>65585</v>
      </c>
      <c r="F59" s="60" t="s">
        <v>48</v>
      </c>
      <c r="G59" s="61"/>
    </row>
    <row r="60" spans="1:7">
      <c r="A60" s="56" t="s">
        <v>220</v>
      </c>
      <c r="B60" s="57" t="s">
        <v>179</v>
      </c>
      <c r="C60" s="58" t="s">
        <v>254</v>
      </c>
      <c r="D60" s="59" t="s">
        <v>48</v>
      </c>
      <c r="E60" s="59">
        <v>65585</v>
      </c>
      <c r="F60" s="60" t="s">
        <v>48</v>
      </c>
      <c r="G60" s="61"/>
    </row>
    <row r="61" spans="1:7" ht="23.25">
      <c r="A61" s="56" t="s">
        <v>178</v>
      </c>
      <c r="B61" s="57" t="s">
        <v>179</v>
      </c>
      <c r="C61" s="58" t="s">
        <v>255</v>
      </c>
      <c r="D61" s="59">
        <v>6471019.6799999997</v>
      </c>
      <c r="E61" s="59">
        <v>3409738.6</v>
      </c>
      <c r="F61" s="60">
        <v>3061281.08</v>
      </c>
      <c r="G61" s="61"/>
    </row>
    <row r="62" spans="1:7" ht="45.75">
      <c r="A62" s="56" t="s">
        <v>181</v>
      </c>
      <c r="B62" s="57" t="s">
        <v>179</v>
      </c>
      <c r="C62" s="58" t="s">
        <v>256</v>
      </c>
      <c r="D62" s="59">
        <v>6325373.6799999997</v>
      </c>
      <c r="E62" s="59">
        <v>3319868.6</v>
      </c>
      <c r="F62" s="60">
        <v>3005505.08</v>
      </c>
      <c r="G62" s="61"/>
    </row>
    <row r="63" spans="1:7" ht="23.25">
      <c r="A63" s="56" t="s">
        <v>183</v>
      </c>
      <c r="B63" s="57" t="s">
        <v>179</v>
      </c>
      <c r="C63" s="58" t="s">
        <v>257</v>
      </c>
      <c r="D63" s="59">
        <v>6325373.6799999997</v>
      </c>
      <c r="E63" s="59">
        <v>3319868.6</v>
      </c>
      <c r="F63" s="60">
        <v>3005505.08</v>
      </c>
      <c r="G63" s="61"/>
    </row>
    <row r="64" spans="1:7">
      <c r="A64" s="56" t="s">
        <v>185</v>
      </c>
      <c r="B64" s="57" t="s">
        <v>179</v>
      </c>
      <c r="C64" s="58" t="s">
        <v>258</v>
      </c>
      <c r="D64" s="59" t="s">
        <v>48</v>
      </c>
      <c r="E64" s="59">
        <v>2488459.4900000002</v>
      </c>
      <c r="F64" s="60" t="s">
        <v>48</v>
      </c>
      <c r="G64" s="61"/>
    </row>
    <row r="65" spans="1:7" ht="23.25">
      <c r="A65" s="56" t="s">
        <v>187</v>
      </c>
      <c r="B65" s="57" t="s">
        <v>179</v>
      </c>
      <c r="C65" s="58" t="s">
        <v>259</v>
      </c>
      <c r="D65" s="59" t="s">
        <v>48</v>
      </c>
      <c r="E65" s="59">
        <v>89124.88</v>
      </c>
      <c r="F65" s="60" t="s">
        <v>48</v>
      </c>
      <c r="G65" s="61"/>
    </row>
    <row r="66" spans="1:7" ht="34.5">
      <c r="A66" s="56" t="s">
        <v>189</v>
      </c>
      <c r="B66" s="57" t="s">
        <v>179</v>
      </c>
      <c r="C66" s="58" t="s">
        <v>260</v>
      </c>
      <c r="D66" s="59" t="s">
        <v>48</v>
      </c>
      <c r="E66" s="59">
        <v>742284.23</v>
      </c>
      <c r="F66" s="60" t="s">
        <v>48</v>
      </c>
      <c r="G66" s="61"/>
    </row>
    <row r="67" spans="1:7" ht="23.25">
      <c r="A67" s="56" t="s">
        <v>205</v>
      </c>
      <c r="B67" s="57" t="s">
        <v>179</v>
      </c>
      <c r="C67" s="58" t="s">
        <v>261</v>
      </c>
      <c r="D67" s="59">
        <v>142646</v>
      </c>
      <c r="E67" s="59">
        <v>86870</v>
      </c>
      <c r="F67" s="60">
        <v>55776</v>
      </c>
      <c r="G67" s="61"/>
    </row>
    <row r="68" spans="1:7" ht="23.25">
      <c r="A68" s="56" t="s">
        <v>207</v>
      </c>
      <c r="B68" s="57" t="s">
        <v>179</v>
      </c>
      <c r="C68" s="58" t="s">
        <v>262</v>
      </c>
      <c r="D68" s="59">
        <v>142646</v>
      </c>
      <c r="E68" s="59">
        <v>86870</v>
      </c>
      <c r="F68" s="60">
        <v>55776</v>
      </c>
      <c r="G68" s="61"/>
    </row>
    <row r="69" spans="1:7">
      <c r="A69" s="56" t="s">
        <v>220</v>
      </c>
      <c r="B69" s="57" t="s">
        <v>179</v>
      </c>
      <c r="C69" s="58" t="s">
        <v>263</v>
      </c>
      <c r="D69" s="59" t="s">
        <v>48</v>
      </c>
      <c r="E69" s="59">
        <v>86870</v>
      </c>
      <c r="F69" s="60" t="s">
        <v>48</v>
      </c>
      <c r="G69" s="61"/>
    </row>
    <row r="70" spans="1:7">
      <c r="A70" s="56" t="s">
        <v>222</v>
      </c>
      <c r="B70" s="57" t="s">
        <v>179</v>
      </c>
      <c r="C70" s="58" t="s">
        <v>264</v>
      </c>
      <c r="D70" s="59">
        <v>3000</v>
      </c>
      <c r="E70" s="59">
        <v>3000</v>
      </c>
      <c r="F70" s="60" t="s">
        <v>48</v>
      </c>
      <c r="G70" s="61"/>
    </row>
    <row r="71" spans="1:7">
      <c r="A71" s="56" t="s">
        <v>224</v>
      </c>
      <c r="B71" s="57" t="s">
        <v>179</v>
      </c>
      <c r="C71" s="58" t="s">
        <v>265</v>
      </c>
      <c r="D71" s="59">
        <v>3000</v>
      </c>
      <c r="E71" s="59">
        <v>3000</v>
      </c>
      <c r="F71" s="60" t="s">
        <v>48</v>
      </c>
      <c r="G71" s="61"/>
    </row>
    <row r="72" spans="1:7">
      <c r="A72" s="56" t="s">
        <v>266</v>
      </c>
      <c r="B72" s="57" t="s">
        <v>179</v>
      </c>
      <c r="C72" s="58" t="s">
        <v>267</v>
      </c>
      <c r="D72" s="59" t="s">
        <v>48</v>
      </c>
      <c r="E72" s="59">
        <v>3000</v>
      </c>
      <c r="F72" s="60" t="s">
        <v>48</v>
      </c>
      <c r="G72" s="61"/>
    </row>
    <row r="73" spans="1:7" ht="23.25">
      <c r="A73" s="56" t="s">
        <v>250</v>
      </c>
      <c r="B73" s="57" t="s">
        <v>179</v>
      </c>
      <c r="C73" s="58" t="s">
        <v>268</v>
      </c>
      <c r="D73" s="59">
        <v>95089.11</v>
      </c>
      <c r="E73" s="59" t="s">
        <v>48</v>
      </c>
      <c r="F73" s="60">
        <v>95089.11</v>
      </c>
      <c r="G73" s="61"/>
    </row>
    <row r="74" spans="1:7">
      <c r="A74" s="56" t="s">
        <v>222</v>
      </c>
      <c r="B74" s="57" t="s">
        <v>179</v>
      </c>
      <c r="C74" s="58" t="s">
        <v>269</v>
      </c>
      <c r="D74" s="59">
        <v>95089.11</v>
      </c>
      <c r="E74" s="59" t="s">
        <v>48</v>
      </c>
      <c r="F74" s="60">
        <v>95089.11</v>
      </c>
      <c r="G74" s="61"/>
    </row>
    <row r="75" spans="1:7">
      <c r="A75" s="56" t="s">
        <v>270</v>
      </c>
      <c r="B75" s="57" t="s">
        <v>179</v>
      </c>
      <c r="C75" s="58" t="s">
        <v>271</v>
      </c>
      <c r="D75" s="59">
        <v>95089.11</v>
      </c>
      <c r="E75" s="59" t="s">
        <v>48</v>
      </c>
      <c r="F75" s="60">
        <v>95089.11</v>
      </c>
      <c r="G75" s="61"/>
    </row>
    <row r="76" spans="1:7" ht="34.5">
      <c r="A76" s="56" t="s">
        <v>272</v>
      </c>
      <c r="B76" s="57" t="s">
        <v>179</v>
      </c>
      <c r="C76" s="58" t="s">
        <v>273</v>
      </c>
      <c r="D76" s="59">
        <v>1078945.25</v>
      </c>
      <c r="E76" s="59">
        <v>429489.87</v>
      </c>
      <c r="F76" s="60">
        <v>649455.38</v>
      </c>
      <c r="G76" s="61"/>
    </row>
    <row r="77" spans="1:7" ht="23.25">
      <c r="A77" s="56" t="s">
        <v>274</v>
      </c>
      <c r="B77" s="57" t="s">
        <v>179</v>
      </c>
      <c r="C77" s="58" t="s">
        <v>275</v>
      </c>
      <c r="D77" s="59">
        <v>1078945.25</v>
      </c>
      <c r="E77" s="59">
        <v>429489.87</v>
      </c>
      <c r="F77" s="60">
        <v>649455.38</v>
      </c>
      <c r="G77" s="61"/>
    </row>
    <row r="78" spans="1:7">
      <c r="A78" s="56" t="s">
        <v>276</v>
      </c>
      <c r="B78" s="57" t="s">
        <v>179</v>
      </c>
      <c r="C78" s="58" t="s">
        <v>277</v>
      </c>
      <c r="D78" s="59">
        <v>1078945.25</v>
      </c>
      <c r="E78" s="59">
        <v>429489.87</v>
      </c>
      <c r="F78" s="60">
        <v>649455.38</v>
      </c>
      <c r="G78" s="61"/>
    </row>
    <row r="79" spans="1:7" ht="45.75">
      <c r="A79" s="56" t="s">
        <v>278</v>
      </c>
      <c r="B79" s="57" t="s">
        <v>179</v>
      </c>
      <c r="C79" s="58" t="s">
        <v>279</v>
      </c>
      <c r="D79" s="59" t="s">
        <v>48</v>
      </c>
      <c r="E79" s="59">
        <v>429489.87</v>
      </c>
      <c r="F79" s="60" t="s">
        <v>48</v>
      </c>
      <c r="G79" s="61"/>
    </row>
    <row r="80" spans="1:7" ht="34.5">
      <c r="A80" s="56" t="s">
        <v>280</v>
      </c>
      <c r="B80" s="57" t="s">
        <v>179</v>
      </c>
      <c r="C80" s="58" t="s">
        <v>281</v>
      </c>
      <c r="D80" s="59">
        <v>180000</v>
      </c>
      <c r="E80" s="59">
        <v>55220</v>
      </c>
      <c r="F80" s="60">
        <v>124780</v>
      </c>
      <c r="G80" s="61"/>
    </row>
    <row r="81" spans="1:7" ht="23.25">
      <c r="A81" s="56" t="s">
        <v>205</v>
      </c>
      <c r="B81" s="57" t="s">
        <v>179</v>
      </c>
      <c r="C81" s="58" t="s">
        <v>282</v>
      </c>
      <c r="D81" s="59">
        <v>10000</v>
      </c>
      <c r="E81" s="59">
        <v>5220</v>
      </c>
      <c r="F81" s="60">
        <v>4780</v>
      </c>
      <c r="G81" s="61"/>
    </row>
    <row r="82" spans="1:7" ht="23.25">
      <c r="A82" s="56" t="s">
        <v>207</v>
      </c>
      <c r="B82" s="57" t="s">
        <v>179</v>
      </c>
      <c r="C82" s="58" t="s">
        <v>283</v>
      </c>
      <c r="D82" s="59">
        <v>10000</v>
      </c>
      <c r="E82" s="59">
        <v>5220</v>
      </c>
      <c r="F82" s="60">
        <v>4780</v>
      </c>
      <c r="G82" s="61"/>
    </row>
    <row r="83" spans="1:7">
      <c r="A83" s="56" t="s">
        <v>220</v>
      </c>
      <c r="B83" s="57" t="s">
        <v>179</v>
      </c>
      <c r="C83" s="58" t="s">
        <v>284</v>
      </c>
      <c r="D83" s="59" t="s">
        <v>48</v>
      </c>
      <c r="E83" s="59">
        <v>5220</v>
      </c>
      <c r="F83" s="60" t="s">
        <v>48</v>
      </c>
      <c r="G83" s="61"/>
    </row>
    <row r="84" spans="1:7">
      <c r="A84" s="56" t="s">
        <v>285</v>
      </c>
      <c r="B84" s="57" t="s">
        <v>179</v>
      </c>
      <c r="C84" s="58" t="s">
        <v>286</v>
      </c>
      <c r="D84" s="59">
        <v>170000</v>
      </c>
      <c r="E84" s="59">
        <v>50000</v>
      </c>
      <c r="F84" s="60">
        <v>120000</v>
      </c>
      <c r="G84" s="61"/>
    </row>
    <row r="85" spans="1:7">
      <c r="A85" s="56" t="s">
        <v>287</v>
      </c>
      <c r="B85" s="57" t="s">
        <v>179</v>
      </c>
      <c r="C85" s="58" t="s">
        <v>288</v>
      </c>
      <c r="D85" s="59">
        <v>170000</v>
      </c>
      <c r="E85" s="59">
        <v>50000</v>
      </c>
      <c r="F85" s="60">
        <v>120000</v>
      </c>
      <c r="G85" s="61"/>
    </row>
    <row r="86" spans="1:7" ht="23.25">
      <c r="A86" s="56" t="s">
        <v>289</v>
      </c>
      <c r="B86" s="57" t="s">
        <v>179</v>
      </c>
      <c r="C86" s="58" t="s">
        <v>290</v>
      </c>
      <c r="D86" s="59">
        <v>1640000</v>
      </c>
      <c r="E86" s="59">
        <v>1488000</v>
      </c>
      <c r="F86" s="60">
        <v>152000</v>
      </c>
      <c r="G86" s="61"/>
    </row>
    <row r="87" spans="1:7">
      <c r="A87" s="56" t="s">
        <v>285</v>
      </c>
      <c r="B87" s="57" t="s">
        <v>179</v>
      </c>
      <c r="C87" s="58" t="s">
        <v>291</v>
      </c>
      <c r="D87" s="59">
        <v>1640000</v>
      </c>
      <c r="E87" s="59">
        <v>1488000</v>
      </c>
      <c r="F87" s="60">
        <v>152000</v>
      </c>
      <c r="G87" s="61"/>
    </row>
    <row r="88" spans="1:7">
      <c r="A88" s="56" t="s">
        <v>287</v>
      </c>
      <c r="B88" s="57" t="s">
        <v>179</v>
      </c>
      <c r="C88" s="58" t="s">
        <v>292</v>
      </c>
      <c r="D88" s="59">
        <v>1640000</v>
      </c>
      <c r="E88" s="59">
        <v>1488000</v>
      </c>
      <c r="F88" s="60">
        <v>152000</v>
      </c>
      <c r="G88" s="61"/>
    </row>
    <row r="89" spans="1:7">
      <c r="A89" s="56" t="s">
        <v>203</v>
      </c>
      <c r="B89" s="57" t="s">
        <v>179</v>
      </c>
      <c r="C89" s="58" t="s">
        <v>293</v>
      </c>
      <c r="D89" s="59">
        <v>607613.07999999996</v>
      </c>
      <c r="E89" s="59">
        <v>557613.07999999996</v>
      </c>
      <c r="F89" s="60">
        <v>50000</v>
      </c>
      <c r="G89" s="61"/>
    </row>
    <row r="90" spans="1:7" ht="23.25">
      <c r="A90" s="56" t="s">
        <v>205</v>
      </c>
      <c r="B90" s="57" t="s">
        <v>179</v>
      </c>
      <c r="C90" s="58" t="s">
        <v>294</v>
      </c>
      <c r="D90" s="59">
        <v>4625.24</v>
      </c>
      <c r="E90" s="59">
        <v>4625.24</v>
      </c>
      <c r="F90" s="60" t="s">
        <v>48</v>
      </c>
      <c r="G90" s="61"/>
    </row>
    <row r="91" spans="1:7" ht="23.25">
      <c r="A91" s="56" t="s">
        <v>207</v>
      </c>
      <c r="B91" s="57" t="s">
        <v>179</v>
      </c>
      <c r="C91" s="58" t="s">
        <v>295</v>
      </c>
      <c r="D91" s="59">
        <v>4625.24</v>
      </c>
      <c r="E91" s="59">
        <v>4625.24</v>
      </c>
      <c r="F91" s="60" t="s">
        <v>48</v>
      </c>
      <c r="G91" s="61"/>
    </row>
    <row r="92" spans="1:7">
      <c r="A92" s="56" t="s">
        <v>220</v>
      </c>
      <c r="B92" s="57" t="s">
        <v>179</v>
      </c>
      <c r="C92" s="58" t="s">
        <v>296</v>
      </c>
      <c r="D92" s="59" t="s">
        <v>48</v>
      </c>
      <c r="E92" s="59">
        <v>4625.24</v>
      </c>
      <c r="F92" s="60" t="s">
        <v>48</v>
      </c>
      <c r="G92" s="61"/>
    </row>
    <row r="93" spans="1:7">
      <c r="A93" s="56" t="s">
        <v>285</v>
      </c>
      <c r="B93" s="57" t="s">
        <v>179</v>
      </c>
      <c r="C93" s="58" t="s">
        <v>297</v>
      </c>
      <c r="D93" s="59">
        <v>500000</v>
      </c>
      <c r="E93" s="59">
        <v>500000</v>
      </c>
      <c r="F93" s="60" t="s">
        <v>48</v>
      </c>
      <c r="G93" s="61"/>
    </row>
    <row r="94" spans="1:7" ht="23.25">
      <c r="A94" s="56" t="s">
        <v>298</v>
      </c>
      <c r="B94" s="57" t="s">
        <v>179</v>
      </c>
      <c r="C94" s="58" t="s">
        <v>299</v>
      </c>
      <c r="D94" s="59">
        <v>500000</v>
      </c>
      <c r="E94" s="59">
        <v>500000</v>
      </c>
      <c r="F94" s="60" t="s">
        <v>48</v>
      </c>
      <c r="G94" s="61"/>
    </row>
    <row r="95" spans="1:7" ht="23.25">
      <c r="A95" s="56" t="s">
        <v>300</v>
      </c>
      <c r="B95" s="57" t="s">
        <v>179</v>
      </c>
      <c r="C95" s="58" t="s">
        <v>301</v>
      </c>
      <c r="D95" s="59" t="s">
        <v>48</v>
      </c>
      <c r="E95" s="59">
        <v>500000</v>
      </c>
      <c r="F95" s="60" t="s">
        <v>48</v>
      </c>
      <c r="G95" s="61"/>
    </row>
    <row r="96" spans="1:7">
      <c r="A96" s="56" t="s">
        <v>222</v>
      </c>
      <c r="B96" s="57" t="s">
        <v>179</v>
      </c>
      <c r="C96" s="58" t="s">
        <v>302</v>
      </c>
      <c r="D96" s="59">
        <v>102987.84</v>
      </c>
      <c r="E96" s="59">
        <v>52987.839999999997</v>
      </c>
      <c r="F96" s="60">
        <v>50000</v>
      </c>
      <c r="G96" s="61"/>
    </row>
    <row r="97" spans="1:7">
      <c r="A97" s="56" t="s">
        <v>303</v>
      </c>
      <c r="B97" s="57" t="s">
        <v>179</v>
      </c>
      <c r="C97" s="58" t="s">
        <v>304</v>
      </c>
      <c r="D97" s="59">
        <v>2987.84</v>
      </c>
      <c r="E97" s="59">
        <v>2987.84</v>
      </c>
      <c r="F97" s="60" t="s">
        <v>48</v>
      </c>
      <c r="G97" s="61"/>
    </row>
    <row r="98" spans="1:7" ht="23.25">
      <c r="A98" s="56" t="s">
        <v>305</v>
      </c>
      <c r="B98" s="57" t="s">
        <v>179</v>
      </c>
      <c r="C98" s="58" t="s">
        <v>306</v>
      </c>
      <c r="D98" s="59" t="s">
        <v>48</v>
      </c>
      <c r="E98" s="59">
        <v>2987.84</v>
      </c>
      <c r="F98" s="60" t="s">
        <v>48</v>
      </c>
      <c r="G98" s="61"/>
    </row>
    <row r="99" spans="1:7">
      <c r="A99" s="56" t="s">
        <v>224</v>
      </c>
      <c r="B99" s="57" t="s">
        <v>179</v>
      </c>
      <c r="C99" s="58" t="s">
        <v>307</v>
      </c>
      <c r="D99" s="59">
        <v>100000</v>
      </c>
      <c r="E99" s="59">
        <v>50000</v>
      </c>
      <c r="F99" s="60">
        <v>50000</v>
      </c>
      <c r="G99" s="61"/>
    </row>
    <row r="100" spans="1:7">
      <c r="A100" s="56" t="s">
        <v>266</v>
      </c>
      <c r="B100" s="57" t="s">
        <v>179</v>
      </c>
      <c r="C100" s="58" t="s">
        <v>308</v>
      </c>
      <c r="D100" s="59" t="s">
        <v>48</v>
      </c>
      <c r="E100" s="59">
        <v>50000</v>
      </c>
      <c r="F100" s="60" t="s">
        <v>48</v>
      </c>
      <c r="G100" s="61"/>
    </row>
    <row r="101" spans="1:7" ht="23.25">
      <c r="A101" s="56" t="s">
        <v>250</v>
      </c>
      <c r="B101" s="57" t="s">
        <v>179</v>
      </c>
      <c r="C101" s="58" t="s">
        <v>309</v>
      </c>
      <c r="D101" s="59">
        <v>10000</v>
      </c>
      <c r="E101" s="59">
        <v>10000</v>
      </c>
      <c r="F101" s="60" t="s">
        <v>48</v>
      </c>
      <c r="G101" s="61"/>
    </row>
    <row r="102" spans="1:7">
      <c r="A102" s="56" t="s">
        <v>222</v>
      </c>
      <c r="B102" s="57" t="s">
        <v>179</v>
      </c>
      <c r="C102" s="58" t="s">
        <v>310</v>
      </c>
      <c r="D102" s="59">
        <v>10000</v>
      </c>
      <c r="E102" s="59">
        <v>10000</v>
      </c>
      <c r="F102" s="60" t="s">
        <v>48</v>
      </c>
      <c r="G102" s="61"/>
    </row>
    <row r="103" spans="1:7">
      <c r="A103" s="56" t="s">
        <v>311</v>
      </c>
      <c r="B103" s="57" t="s">
        <v>179</v>
      </c>
      <c r="C103" s="58" t="s">
        <v>312</v>
      </c>
      <c r="D103" s="59">
        <v>10000</v>
      </c>
      <c r="E103" s="59">
        <v>10000</v>
      </c>
      <c r="F103" s="60" t="s">
        <v>48</v>
      </c>
      <c r="G103" s="61"/>
    </row>
    <row r="104" spans="1:7" ht="34.5">
      <c r="A104" s="56" t="s">
        <v>313</v>
      </c>
      <c r="B104" s="57" t="s">
        <v>179</v>
      </c>
      <c r="C104" s="58" t="s">
        <v>314</v>
      </c>
      <c r="D104" s="59">
        <v>43560</v>
      </c>
      <c r="E104" s="59">
        <v>8260</v>
      </c>
      <c r="F104" s="60">
        <v>35300</v>
      </c>
      <c r="G104" s="61"/>
    </row>
    <row r="105" spans="1:7" ht="23.25">
      <c r="A105" s="56" t="s">
        <v>274</v>
      </c>
      <c r="B105" s="57" t="s">
        <v>179</v>
      </c>
      <c r="C105" s="58" t="s">
        <v>315</v>
      </c>
      <c r="D105" s="59">
        <v>43560</v>
      </c>
      <c r="E105" s="59">
        <v>8260</v>
      </c>
      <c r="F105" s="60">
        <v>35300</v>
      </c>
      <c r="G105" s="61"/>
    </row>
    <row r="106" spans="1:7">
      <c r="A106" s="56" t="s">
        <v>276</v>
      </c>
      <c r="B106" s="57" t="s">
        <v>179</v>
      </c>
      <c r="C106" s="58" t="s">
        <v>316</v>
      </c>
      <c r="D106" s="59">
        <v>43560</v>
      </c>
      <c r="E106" s="59">
        <v>8260</v>
      </c>
      <c r="F106" s="60">
        <v>35300</v>
      </c>
      <c r="G106" s="61"/>
    </row>
    <row r="107" spans="1:7" ht="45.75">
      <c r="A107" s="56" t="s">
        <v>278</v>
      </c>
      <c r="B107" s="57" t="s">
        <v>179</v>
      </c>
      <c r="C107" s="58" t="s">
        <v>317</v>
      </c>
      <c r="D107" s="59" t="s">
        <v>48</v>
      </c>
      <c r="E107" s="59">
        <v>8260</v>
      </c>
      <c r="F107" s="60" t="s">
        <v>48</v>
      </c>
      <c r="G107" s="61"/>
    </row>
    <row r="108" spans="1:7" ht="45.75">
      <c r="A108" s="56" t="s">
        <v>318</v>
      </c>
      <c r="B108" s="57" t="s">
        <v>179</v>
      </c>
      <c r="C108" s="58" t="s">
        <v>319</v>
      </c>
      <c r="D108" s="59">
        <v>8957730.5500000007</v>
      </c>
      <c r="E108" s="59">
        <v>793879.5</v>
      </c>
      <c r="F108" s="60">
        <v>8163851.0499999998</v>
      </c>
      <c r="G108" s="61"/>
    </row>
    <row r="109" spans="1:7" ht="23.25">
      <c r="A109" s="56" t="s">
        <v>274</v>
      </c>
      <c r="B109" s="57" t="s">
        <v>179</v>
      </c>
      <c r="C109" s="58" t="s">
        <v>320</v>
      </c>
      <c r="D109" s="59">
        <v>8957730.5500000007</v>
      </c>
      <c r="E109" s="59">
        <v>793879.5</v>
      </c>
      <c r="F109" s="60">
        <v>8163851.0499999998</v>
      </c>
      <c r="G109" s="61"/>
    </row>
    <row r="110" spans="1:7">
      <c r="A110" s="56" t="s">
        <v>276</v>
      </c>
      <c r="B110" s="57" t="s">
        <v>179</v>
      </c>
      <c r="C110" s="58" t="s">
        <v>321</v>
      </c>
      <c r="D110" s="59">
        <v>8957730.5500000007</v>
      </c>
      <c r="E110" s="59">
        <v>793879.5</v>
      </c>
      <c r="F110" s="60">
        <v>8163851.0499999998</v>
      </c>
      <c r="G110" s="61"/>
    </row>
    <row r="111" spans="1:7" ht="45.75">
      <c r="A111" s="56" t="s">
        <v>278</v>
      </c>
      <c r="B111" s="57" t="s">
        <v>179</v>
      </c>
      <c r="C111" s="58" t="s">
        <v>322</v>
      </c>
      <c r="D111" s="59" t="s">
        <v>48</v>
      </c>
      <c r="E111" s="59">
        <v>793879.5</v>
      </c>
      <c r="F111" s="60" t="s">
        <v>48</v>
      </c>
      <c r="G111" s="61"/>
    </row>
    <row r="112" spans="1:7">
      <c r="A112" s="56" t="s">
        <v>203</v>
      </c>
      <c r="B112" s="57" t="s">
        <v>179</v>
      </c>
      <c r="C112" s="58" t="s">
        <v>323</v>
      </c>
      <c r="D112" s="59">
        <v>4000000</v>
      </c>
      <c r="E112" s="59" t="s">
        <v>48</v>
      </c>
      <c r="F112" s="60">
        <v>4000000</v>
      </c>
      <c r="G112" s="61"/>
    </row>
    <row r="113" spans="1:7">
      <c r="A113" s="56" t="s">
        <v>324</v>
      </c>
      <c r="B113" s="57" t="s">
        <v>179</v>
      </c>
      <c r="C113" s="58" t="s">
        <v>325</v>
      </c>
      <c r="D113" s="59">
        <v>4000000</v>
      </c>
      <c r="E113" s="59" t="s">
        <v>48</v>
      </c>
      <c r="F113" s="60">
        <v>4000000</v>
      </c>
      <c r="G113" s="61"/>
    </row>
    <row r="114" spans="1:7">
      <c r="A114" s="56" t="s">
        <v>326</v>
      </c>
      <c r="B114" s="57" t="s">
        <v>179</v>
      </c>
      <c r="C114" s="58" t="s">
        <v>327</v>
      </c>
      <c r="D114" s="59">
        <v>4000000</v>
      </c>
      <c r="E114" s="59" t="s">
        <v>48</v>
      </c>
      <c r="F114" s="60">
        <v>4000000</v>
      </c>
      <c r="G114" s="61"/>
    </row>
    <row r="115" spans="1:7">
      <c r="A115" s="56" t="s">
        <v>203</v>
      </c>
      <c r="B115" s="57" t="s">
        <v>179</v>
      </c>
      <c r="C115" s="58" t="s">
        <v>328</v>
      </c>
      <c r="D115" s="59">
        <v>8000000</v>
      </c>
      <c r="E115" s="59" t="s">
        <v>48</v>
      </c>
      <c r="F115" s="60">
        <v>8000000</v>
      </c>
      <c r="G115" s="61"/>
    </row>
    <row r="116" spans="1:7" ht="23.25">
      <c r="A116" s="56" t="s">
        <v>329</v>
      </c>
      <c r="B116" s="57" t="s">
        <v>179</v>
      </c>
      <c r="C116" s="58" t="s">
        <v>330</v>
      </c>
      <c r="D116" s="59">
        <v>8000000</v>
      </c>
      <c r="E116" s="59" t="s">
        <v>48</v>
      </c>
      <c r="F116" s="60">
        <v>8000000</v>
      </c>
      <c r="G116" s="61"/>
    </row>
    <row r="117" spans="1:7" ht="68.25">
      <c r="A117" s="56" t="s">
        <v>331</v>
      </c>
      <c r="B117" s="57" t="s">
        <v>179</v>
      </c>
      <c r="C117" s="58" t="s">
        <v>332</v>
      </c>
      <c r="D117" s="59">
        <v>8000000</v>
      </c>
      <c r="E117" s="59" t="s">
        <v>48</v>
      </c>
      <c r="F117" s="60">
        <v>8000000</v>
      </c>
      <c r="G117" s="61"/>
    </row>
    <row r="118" spans="1:7">
      <c r="A118" s="56" t="s">
        <v>203</v>
      </c>
      <c r="B118" s="57" t="s">
        <v>179</v>
      </c>
      <c r="C118" s="58" t="s">
        <v>333</v>
      </c>
      <c r="D118" s="59">
        <v>10028800</v>
      </c>
      <c r="E118" s="59" t="s">
        <v>48</v>
      </c>
      <c r="F118" s="60">
        <v>10028800</v>
      </c>
      <c r="G118" s="61"/>
    </row>
    <row r="119" spans="1:7" ht="23.25">
      <c r="A119" s="56" t="s">
        <v>205</v>
      </c>
      <c r="B119" s="57" t="s">
        <v>179</v>
      </c>
      <c r="C119" s="58" t="s">
        <v>334</v>
      </c>
      <c r="D119" s="59">
        <v>50000</v>
      </c>
      <c r="E119" s="59" t="s">
        <v>48</v>
      </c>
      <c r="F119" s="60">
        <v>50000</v>
      </c>
      <c r="G119" s="61"/>
    </row>
    <row r="120" spans="1:7" ht="23.25">
      <c r="A120" s="56" t="s">
        <v>207</v>
      </c>
      <c r="B120" s="57" t="s">
        <v>179</v>
      </c>
      <c r="C120" s="58" t="s">
        <v>335</v>
      </c>
      <c r="D120" s="59">
        <v>50000</v>
      </c>
      <c r="E120" s="59" t="s">
        <v>48</v>
      </c>
      <c r="F120" s="60">
        <v>50000</v>
      </c>
      <c r="G120" s="61"/>
    </row>
    <row r="121" spans="1:7">
      <c r="A121" s="56" t="s">
        <v>222</v>
      </c>
      <c r="B121" s="57" t="s">
        <v>179</v>
      </c>
      <c r="C121" s="58" t="s">
        <v>336</v>
      </c>
      <c r="D121" s="59">
        <v>9978800</v>
      </c>
      <c r="E121" s="59" t="s">
        <v>48</v>
      </c>
      <c r="F121" s="60">
        <v>9978800</v>
      </c>
      <c r="G121" s="61"/>
    </row>
    <row r="122" spans="1:7" ht="34.5">
      <c r="A122" s="56" t="s">
        <v>337</v>
      </c>
      <c r="B122" s="57" t="s">
        <v>179</v>
      </c>
      <c r="C122" s="58" t="s">
        <v>338</v>
      </c>
      <c r="D122" s="59">
        <v>9978800</v>
      </c>
      <c r="E122" s="59" t="s">
        <v>48</v>
      </c>
      <c r="F122" s="60">
        <v>9978800</v>
      </c>
      <c r="G122" s="61"/>
    </row>
    <row r="123" spans="1:7" ht="34.5">
      <c r="A123" s="56" t="s">
        <v>339</v>
      </c>
      <c r="B123" s="57" t="s">
        <v>179</v>
      </c>
      <c r="C123" s="58" t="s">
        <v>340</v>
      </c>
      <c r="D123" s="59">
        <v>1700571.12</v>
      </c>
      <c r="E123" s="59">
        <v>438499.48</v>
      </c>
      <c r="F123" s="60">
        <v>1262071.6399999999</v>
      </c>
      <c r="G123" s="61"/>
    </row>
    <row r="124" spans="1:7" ht="23.25">
      <c r="A124" s="56" t="s">
        <v>274</v>
      </c>
      <c r="B124" s="57" t="s">
        <v>179</v>
      </c>
      <c r="C124" s="58" t="s">
        <v>341</v>
      </c>
      <c r="D124" s="59">
        <v>1700571.12</v>
      </c>
      <c r="E124" s="59">
        <v>438499.48</v>
      </c>
      <c r="F124" s="60">
        <v>1262071.6399999999</v>
      </c>
      <c r="G124" s="61"/>
    </row>
    <row r="125" spans="1:7">
      <c r="A125" s="56" t="s">
        <v>276</v>
      </c>
      <c r="B125" s="57" t="s">
        <v>179</v>
      </c>
      <c r="C125" s="58" t="s">
        <v>342</v>
      </c>
      <c r="D125" s="59">
        <v>1700571.12</v>
      </c>
      <c r="E125" s="59">
        <v>438499.48</v>
      </c>
      <c r="F125" s="60">
        <v>1262071.6399999999</v>
      </c>
      <c r="G125" s="61"/>
    </row>
    <row r="126" spans="1:7" ht="45.75">
      <c r="A126" s="56" t="s">
        <v>278</v>
      </c>
      <c r="B126" s="57" t="s">
        <v>179</v>
      </c>
      <c r="C126" s="58" t="s">
        <v>343</v>
      </c>
      <c r="D126" s="59" t="s">
        <v>48</v>
      </c>
      <c r="E126" s="59">
        <v>438499.48</v>
      </c>
      <c r="F126" s="60" t="s">
        <v>48</v>
      </c>
      <c r="G126" s="61"/>
    </row>
    <row r="127" spans="1:7" ht="34.5">
      <c r="A127" s="56" t="s">
        <v>344</v>
      </c>
      <c r="B127" s="57" t="s">
        <v>179</v>
      </c>
      <c r="C127" s="58" t="s">
        <v>345</v>
      </c>
      <c r="D127" s="59">
        <v>2713621.94</v>
      </c>
      <c r="E127" s="59">
        <v>582510.14</v>
      </c>
      <c r="F127" s="60">
        <v>2131111.7999999998</v>
      </c>
      <c r="G127" s="61"/>
    </row>
    <row r="128" spans="1:7" ht="23.25">
      <c r="A128" s="56" t="s">
        <v>274</v>
      </c>
      <c r="B128" s="57" t="s">
        <v>179</v>
      </c>
      <c r="C128" s="58" t="s">
        <v>346</v>
      </c>
      <c r="D128" s="59">
        <v>2713621.94</v>
      </c>
      <c r="E128" s="59">
        <v>582510.14</v>
      </c>
      <c r="F128" s="60">
        <v>2131111.7999999998</v>
      </c>
      <c r="G128" s="61"/>
    </row>
    <row r="129" spans="1:7">
      <c r="A129" s="56" t="s">
        <v>276</v>
      </c>
      <c r="B129" s="57" t="s">
        <v>179</v>
      </c>
      <c r="C129" s="58" t="s">
        <v>347</v>
      </c>
      <c r="D129" s="59">
        <v>2713621.94</v>
      </c>
      <c r="E129" s="59">
        <v>582510.14</v>
      </c>
      <c r="F129" s="60">
        <v>2131111.7999999998</v>
      </c>
      <c r="G129" s="61"/>
    </row>
    <row r="130" spans="1:7" ht="45.75">
      <c r="A130" s="56" t="s">
        <v>278</v>
      </c>
      <c r="B130" s="57" t="s">
        <v>179</v>
      </c>
      <c r="C130" s="58" t="s">
        <v>348</v>
      </c>
      <c r="D130" s="59" t="s">
        <v>48</v>
      </c>
      <c r="E130" s="59">
        <v>582510.14</v>
      </c>
      <c r="F130" s="60" t="s">
        <v>48</v>
      </c>
      <c r="G130" s="61"/>
    </row>
    <row r="131" spans="1:7">
      <c r="A131" s="56" t="s">
        <v>203</v>
      </c>
      <c r="B131" s="57" t="s">
        <v>179</v>
      </c>
      <c r="C131" s="58" t="s">
        <v>349</v>
      </c>
      <c r="D131" s="59">
        <v>1075141.2</v>
      </c>
      <c r="E131" s="59" t="s">
        <v>48</v>
      </c>
      <c r="F131" s="60">
        <v>1075141.2</v>
      </c>
      <c r="G131" s="61"/>
    </row>
    <row r="132" spans="1:7" ht="23.25">
      <c r="A132" s="56" t="s">
        <v>274</v>
      </c>
      <c r="B132" s="57" t="s">
        <v>179</v>
      </c>
      <c r="C132" s="58" t="s">
        <v>350</v>
      </c>
      <c r="D132" s="59">
        <v>1075141.2</v>
      </c>
      <c r="E132" s="59" t="s">
        <v>48</v>
      </c>
      <c r="F132" s="60">
        <v>1075141.2</v>
      </c>
      <c r="G132" s="61"/>
    </row>
    <row r="133" spans="1:7">
      <c r="A133" s="56" t="s">
        <v>276</v>
      </c>
      <c r="B133" s="57" t="s">
        <v>179</v>
      </c>
      <c r="C133" s="58" t="s">
        <v>351</v>
      </c>
      <c r="D133" s="59">
        <v>1075141.2</v>
      </c>
      <c r="E133" s="59" t="s">
        <v>48</v>
      </c>
      <c r="F133" s="60">
        <v>1075141.2</v>
      </c>
      <c r="G133" s="61"/>
    </row>
    <row r="134" spans="1:7">
      <c r="A134" s="56" t="s">
        <v>203</v>
      </c>
      <c r="B134" s="57" t="s">
        <v>179</v>
      </c>
      <c r="C134" s="58" t="s">
        <v>352</v>
      </c>
      <c r="D134" s="59">
        <v>1989027.81</v>
      </c>
      <c r="E134" s="59" t="s">
        <v>48</v>
      </c>
      <c r="F134" s="60">
        <v>1989027.81</v>
      </c>
      <c r="G134" s="61"/>
    </row>
    <row r="135" spans="1:7" ht="23.25">
      <c r="A135" s="56" t="s">
        <v>274</v>
      </c>
      <c r="B135" s="57" t="s">
        <v>179</v>
      </c>
      <c r="C135" s="58" t="s">
        <v>353</v>
      </c>
      <c r="D135" s="59">
        <v>1989027.81</v>
      </c>
      <c r="E135" s="59" t="s">
        <v>48</v>
      </c>
      <c r="F135" s="60">
        <v>1989027.81</v>
      </c>
      <c r="G135" s="61"/>
    </row>
    <row r="136" spans="1:7">
      <c r="A136" s="56" t="s">
        <v>276</v>
      </c>
      <c r="B136" s="57" t="s">
        <v>179</v>
      </c>
      <c r="C136" s="58" t="s">
        <v>354</v>
      </c>
      <c r="D136" s="59">
        <v>1989027.81</v>
      </c>
      <c r="E136" s="59" t="s">
        <v>48</v>
      </c>
      <c r="F136" s="60">
        <v>1989027.81</v>
      </c>
      <c r="G136" s="61"/>
    </row>
    <row r="137" spans="1:7" ht="34.5">
      <c r="A137" s="56" t="s">
        <v>355</v>
      </c>
      <c r="B137" s="57" t="s">
        <v>179</v>
      </c>
      <c r="C137" s="58" t="s">
        <v>356</v>
      </c>
      <c r="D137" s="59">
        <v>500000</v>
      </c>
      <c r="E137" s="59">
        <v>483172.4</v>
      </c>
      <c r="F137" s="60">
        <v>16827.599999999999</v>
      </c>
      <c r="G137" s="61"/>
    </row>
    <row r="138" spans="1:7" ht="23.25">
      <c r="A138" s="56" t="s">
        <v>274</v>
      </c>
      <c r="B138" s="57" t="s">
        <v>179</v>
      </c>
      <c r="C138" s="58" t="s">
        <v>357</v>
      </c>
      <c r="D138" s="59">
        <v>500000</v>
      </c>
      <c r="E138" s="59">
        <v>483172.4</v>
      </c>
      <c r="F138" s="60">
        <v>16827.599999999999</v>
      </c>
      <c r="G138" s="61"/>
    </row>
    <row r="139" spans="1:7">
      <c r="A139" s="56" t="s">
        <v>276</v>
      </c>
      <c r="B139" s="57" t="s">
        <v>179</v>
      </c>
      <c r="C139" s="58" t="s">
        <v>358</v>
      </c>
      <c r="D139" s="59">
        <v>500000</v>
      </c>
      <c r="E139" s="59">
        <v>483172.4</v>
      </c>
      <c r="F139" s="60">
        <v>16827.599999999999</v>
      </c>
      <c r="G139" s="61"/>
    </row>
    <row r="140" spans="1:7" ht="45.75">
      <c r="A140" s="56" t="s">
        <v>278</v>
      </c>
      <c r="B140" s="57" t="s">
        <v>179</v>
      </c>
      <c r="C140" s="58" t="s">
        <v>359</v>
      </c>
      <c r="D140" s="59" t="s">
        <v>48</v>
      </c>
      <c r="E140" s="59">
        <v>483172.4</v>
      </c>
      <c r="F140" s="60" t="s">
        <v>48</v>
      </c>
      <c r="G140" s="61"/>
    </row>
    <row r="141" spans="1:7" ht="34.5">
      <c r="A141" s="56" t="s">
        <v>360</v>
      </c>
      <c r="B141" s="57" t="s">
        <v>179</v>
      </c>
      <c r="C141" s="58" t="s">
        <v>361</v>
      </c>
      <c r="D141" s="59">
        <v>3700362.53</v>
      </c>
      <c r="E141" s="59">
        <v>1025473.57</v>
      </c>
      <c r="F141" s="60">
        <v>2674888.96</v>
      </c>
      <c r="G141" s="61"/>
    </row>
    <row r="142" spans="1:7" ht="23.25">
      <c r="A142" s="56" t="s">
        <v>274</v>
      </c>
      <c r="B142" s="57" t="s">
        <v>179</v>
      </c>
      <c r="C142" s="58" t="s">
        <v>362</v>
      </c>
      <c r="D142" s="59">
        <v>3700362.53</v>
      </c>
      <c r="E142" s="59">
        <v>1025473.57</v>
      </c>
      <c r="F142" s="60">
        <v>2674888.96</v>
      </c>
      <c r="G142" s="61"/>
    </row>
    <row r="143" spans="1:7">
      <c r="A143" s="56" t="s">
        <v>276</v>
      </c>
      <c r="B143" s="57" t="s">
        <v>179</v>
      </c>
      <c r="C143" s="58" t="s">
        <v>363</v>
      </c>
      <c r="D143" s="59">
        <v>3700362.53</v>
      </c>
      <c r="E143" s="59">
        <v>1025473.57</v>
      </c>
      <c r="F143" s="60">
        <v>2674888.96</v>
      </c>
      <c r="G143" s="61"/>
    </row>
    <row r="144" spans="1:7" ht="45.75">
      <c r="A144" s="56" t="s">
        <v>278</v>
      </c>
      <c r="B144" s="57" t="s">
        <v>179</v>
      </c>
      <c r="C144" s="58" t="s">
        <v>364</v>
      </c>
      <c r="D144" s="59" t="s">
        <v>48</v>
      </c>
      <c r="E144" s="59">
        <v>1025473.57</v>
      </c>
      <c r="F144" s="60" t="s">
        <v>48</v>
      </c>
      <c r="G144" s="61"/>
    </row>
    <row r="145" spans="1:7" ht="34.5">
      <c r="A145" s="56" t="s">
        <v>365</v>
      </c>
      <c r="B145" s="57" t="s">
        <v>179</v>
      </c>
      <c r="C145" s="58" t="s">
        <v>366</v>
      </c>
      <c r="D145" s="59">
        <v>16290026.470000001</v>
      </c>
      <c r="E145" s="59">
        <v>3977661.2</v>
      </c>
      <c r="F145" s="60">
        <v>12312365.27</v>
      </c>
      <c r="G145" s="61"/>
    </row>
    <row r="146" spans="1:7" ht="23.25">
      <c r="A146" s="56" t="s">
        <v>274</v>
      </c>
      <c r="B146" s="57" t="s">
        <v>179</v>
      </c>
      <c r="C146" s="58" t="s">
        <v>367</v>
      </c>
      <c r="D146" s="59">
        <v>16290026.470000001</v>
      </c>
      <c r="E146" s="59">
        <v>3977661.2</v>
      </c>
      <c r="F146" s="60">
        <v>12312365.27</v>
      </c>
      <c r="G146" s="61"/>
    </row>
    <row r="147" spans="1:7">
      <c r="A147" s="56" t="s">
        <v>276</v>
      </c>
      <c r="B147" s="57" t="s">
        <v>179</v>
      </c>
      <c r="C147" s="58" t="s">
        <v>368</v>
      </c>
      <c r="D147" s="59">
        <v>16290026.470000001</v>
      </c>
      <c r="E147" s="59">
        <v>3977661.2</v>
      </c>
      <c r="F147" s="60">
        <v>12312365.27</v>
      </c>
      <c r="G147" s="61"/>
    </row>
    <row r="148" spans="1:7" ht="45.75">
      <c r="A148" s="56" t="s">
        <v>278</v>
      </c>
      <c r="B148" s="57" t="s">
        <v>179</v>
      </c>
      <c r="C148" s="58" t="s">
        <v>369</v>
      </c>
      <c r="D148" s="59" t="s">
        <v>48</v>
      </c>
      <c r="E148" s="59">
        <v>3977661.2</v>
      </c>
      <c r="F148" s="60" t="s">
        <v>48</v>
      </c>
      <c r="G148" s="61"/>
    </row>
    <row r="149" spans="1:7">
      <c r="A149" s="56" t="s">
        <v>203</v>
      </c>
      <c r="B149" s="57" t="s">
        <v>179</v>
      </c>
      <c r="C149" s="58" t="s">
        <v>370</v>
      </c>
      <c r="D149" s="59">
        <v>14498949.109999999</v>
      </c>
      <c r="E149" s="59" t="s">
        <v>48</v>
      </c>
      <c r="F149" s="60">
        <v>14498949.109999999</v>
      </c>
      <c r="G149" s="61"/>
    </row>
    <row r="150" spans="1:7" ht="23.25">
      <c r="A150" s="56" t="s">
        <v>274</v>
      </c>
      <c r="B150" s="57" t="s">
        <v>179</v>
      </c>
      <c r="C150" s="58" t="s">
        <v>371</v>
      </c>
      <c r="D150" s="59">
        <v>14498949.109999999</v>
      </c>
      <c r="E150" s="59" t="s">
        <v>48</v>
      </c>
      <c r="F150" s="60">
        <v>14498949.109999999</v>
      </c>
      <c r="G150" s="61"/>
    </row>
    <row r="151" spans="1:7">
      <c r="A151" s="56" t="s">
        <v>276</v>
      </c>
      <c r="B151" s="57" t="s">
        <v>179</v>
      </c>
      <c r="C151" s="58" t="s">
        <v>372</v>
      </c>
      <c r="D151" s="59">
        <v>14498949.109999999</v>
      </c>
      <c r="E151" s="59" t="s">
        <v>48</v>
      </c>
      <c r="F151" s="60">
        <v>14498949.109999999</v>
      </c>
      <c r="G151" s="61"/>
    </row>
    <row r="152" spans="1:7">
      <c r="A152" s="56" t="s">
        <v>203</v>
      </c>
      <c r="B152" s="57" t="s">
        <v>179</v>
      </c>
      <c r="C152" s="58" t="s">
        <v>373</v>
      </c>
      <c r="D152" s="59">
        <v>3361099.2</v>
      </c>
      <c r="E152" s="59" t="s">
        <v>48</v>
      </c>
      <c r="F152" s="60">
        <v>3361099.2</v>
      </c>
      <c r="G152" s="61"/>
    </row>
    <row r="153" spans="1:7" ht="23.25">
      <c r="A153" s="56" t="s">
        <v>274</v>
      </c>
      <c r="B153" s="57" t="s">
        <v>179</v>
      </c>
      <c r="C153" s="58" t="s">
        <v>374</v>
      </c>
      <c r="D153" s="59">
        <v>3361099.2</v>
      </c>
      <c r="E153" s="59" t="s">
        <v>48</v>
      </c>
      <c r="F153" s="60">
        <v>3361099.2</v>
      </c>
      <c r="G153" s="61"/>
    </row>
    <row r="154" spans="1:7">
      <c r="A154" s="56" t="s">
        <v>276</v>
      </c>
      <c r="B154" s="57" t="s">
        <v>179</v>
      </c>
      <c r="C154" s="58" t="s">
        <v>375</v>
      </c>
      <c r="D154" s="59">
        <v>3361099.2</v>
      </c>
      <c r="E154" s="59" t="s">
        <v>48</v>
      </c>
      <c r="F154" s="60">
        <v>3361099.2</v>
      </c>
      <c r="G154" s="61"/>
    </row>
    <row r="155" spans="1:7" ht="23.25">
      <c r="A155" s="56" t="s">
        <v>376</v>
      </c>
      <c r="B155" s="57" t="s">
        <v>179</v>
      </c>
      <c r="C155" s="58" t="s">
        <v>377</v>
      </c>
      <c r="D155" s="59">
        <v>1504338.22</v>
      </c>
      <c r="E155" s="59">
        <v>513049.29</v>
      </c>
      <c r="F155" s="60">
        <v>991288.93</v>
      </c>
      <c r="G155" s="61"/>
    </row>
    <row r="156" spans="1:7" ht="23.25">
      <c r="A156" s="56" t="s">
        <v>274</v>
      </c>
      <c r="B156" s="57" t="s">
        <v>179</v>
      </c>
      <c r="C156" s="58" t="s">
        <v>378</v>
      </c>
      <c r="D156" s="59">
        <v>1504338.22</v>
      </c>
      <c r="E156" s="59">
        <v>513049.29</v>
      </c>
      <c r="F156" s="60">
        <v>991288.93</v>
      </c>
      <c r="G156" s="61"/>
    </row>
    <row r="157" spans="1:7">
      <c r="A157" s="56" t="s">
        <v>379</v>
      </c>
      <c r="B157" s="57" t="s">
        <v>179</v>
      </c>
      <c r="C157" s="58" t="s">
        <v>380</v>
      </c>
      <c r="D157" s="59">
        <v>1504338.22</v>
      </c>
      <c r="E157" s="59">
        <v>513049.29</v>
      </c>
      <c r="F157" s="60">
        <v>991288.93</v>
      </c>
      <c r="G157" s="61"/>
    </row>
    <row r="158" spans="1:7" ht="45.75">
      <c r="A158" s="56" t="s">
        <v>381</v>
      </c>
      <c r="B158" s="57" t="s">
        <v>179</v>
      </c>
      <c r="C158" s="58" t="s">
        <v>382</v>
      </c>
      <c r="D158" s="59" t="s">
        <v>48</v>
      </c>
      <c r="E158" s="59">
        <v>513049.29</v>
      </c>
      <c r="F158" s="60" t="s">
        <v>48</v>
      </c>
      <c r="G158" s="61"/>
    </row>
    <row r="159" spans="1:7">
      <c r="A159" s="56" t="s">
        <v>203</v>
      </c>
      <c r="B159" s="57" t="s">
        <v>179</v>
      </c>
      <c r="C159" s="58" t="s">
        <v>383</v>
      </c>
      <c r="D159" s="59">
        <v>25860746.48</v>
      </c>
      <c r="E159" s="59">
        <v>12319496.880000001</v>
      </c>
      <c r="F159" s="60">
        <v>13541249.6</v>
      </c>
      <c r="G159" s="61"/>
    </row>
    <row r="160" spans="1:7" ht="23.25">
      <c r="A160" s="56" t="s">
        <v>274</v>
      </c>
      <c r="B160" s="57" t="s">
        <v>179</v>
      </c>
      <c r="C160" s="58" t="s">
        <v>384</v>
      </c>
      <c r="D160" s="59">
        <v>25860746.48</v>
      </c>
      <c r="E160" s="59">
        <v>12319496.880000001</v>
      </c>
      <c r="F160" s="60">
        <v>13541249.6</v>
      </c>
      <c r="G160" s="61"/>
    </row>
    <row r="161" spans="1:7">
      <c r="A161" s="56" t="s">
        <v>276</v>
      </c>
      <c r="B161" s="57" t="s">
        <v>179</v>
      </c>
      <c r="C161" s="58" t="s">
        <v>385</v>
      </c>
      <c r="D161" s="59">
        <v>25860746.48</v>
      </c>
      <c r="E161" s="59">
        <v>12319496.880000001</v>
      </c>
      <c r="F161" s="60">
        <v>13541249.6</v>
      </c>
      <c r="G161" s="61"/>
    </row>
    <row r="162" spans="1:7" ht="45.75">
      <c r="A162" s="56" t="s">
        <v>278</v>
      </c>
      <c r="B162" s="57" t="s">
        <v>179</v>
      </c>
      <c r="C162" s="58" t="s">
        <v>386</v>
      </c>
      <c r="D162" s="59" t="s">
        <v>48</v>
      </c>
      <c r="E162" s="59">
        <v>12319496.880000001</v>
      </c>
      <c r="F162" s="60" t="s">
        <v>48</v>
      </c>
      <c r="G162" s="61"/>
    </row>
    <row r="163" spans="1:7">
      <c r="A163" s="56" t="s">
        <v>203</v>
      </c>
      <c r="B163" s="57" t="s">
        <v>179</v>
      </c>
      <c r="C163" s="58" t="s">
        <v>387</v>
      </c>
      <c r="D163" s="59">
        <v>420419.67</v>
      </c>
      <c r="E163" s="59">
        <v>217285</v>
      </c>
      <c r="F163" s="60">
        <v>203134.67</v>
      </c>
      <c r="G163" s="61"/>
    </row>
    <row r="164" spans="1:7" ht="23.25">
      <c r="A164" s="56" t="s">
        <v>274</v>
      </c>
      <c r="B164" s="57" t="s">
        <v>179</v>
      </c>
      <c r="C164" s="58" t="s">
        <v>388</v>
      </c>
      <c r="D164" s="59">
        <v>420419.67</v>
      </c>
      <c r="E164" s="59">
        <v>217285</v>
      </c>
      <c r="F164" s="60">
        <v>203134.67</v>
      </c>
      <c r="G164" s="61"/>
    </row>
    <row r="165" spans="1:7">
      <c r="A165" s="56" t="s">
        <v>276</v>
      </c>
      <c r="B165" s="57" t="s">
        <v>179</v>
      </c>
      <c r="C165" s="58" t="s">
        <v>389</v>
      </c>
      <c r="D165" s="59">
        <v>420419.67</v>
      </c>
      <c r="E165" s="59">
        <v>217285</v>
      </c>
      <c r="F165" s="60">
        <v>203134.67</v>
      </c>
      <c r="G165" s="61"/>
    </row>
    <row r="166" spans="1:7" ht="45.75">
      <c r="A166" s="56" t="s">
        <v>278</v>
      </c>
      <c r="B166" s="57" t="s">
        <v>179</v>
      </c>
      <c r="C166" s="58" t="s">
        <v>390</v>
      </c>
      <c r="D166" s="59" t="s">
        <v>48</v>
      </c>
      <c r="E166" s="59">
        <v>217285</v>
      </c>
      <c r="F166" s="60" t="s">
        <v>48</v>
      </c>
      <c r="G166" s="61"/>
    </row>
    <row r="167" spans="1:7" ht="45.75">
      <c r="A167" s="56" t="s">
        <v>391</v>
      </c>
      <c r="B167" s="57" t="s">
        <v>179</v>
      </c>
      <c r="C167" s="58" t="s">
        <v>392</v>
      </c>
      <c r="D167" s="59">
        <v>2388100</v>
      </c>
      <c r="E167" s="59">
        <v>796033</v>
      </c>
      <c r="F167" s="60">
        <v>1592067</v>
      </c>
      <c r="G167" s="61"/>
    </row>
    <row r="168" spans="1:7" ht="23.25">
      <c r="A168" s="56" t="s">
        <v>274</v>
      </c>
      <c r="B168" s="57" t="s">
        <v>179</v>
      </c>
      <c r="C168" s="58" t="s">
        <v>393</v>
      </c>
      <c r="D168" s="59">
        <v>2388100</v>
      </c>
      <c r="E168" s="59">
        <v>796033</v>
      </c>
      <c r="F168" s="60">
        <v>1592067</v>
      </c>
      <c r="G168" s="61"/>
    </row>
    <row r="169" spans="1:7">
      <c r="A169" s="56" t="s">
        <v>276</v>
      </c>
      <c r="B169" s="57" t="s">
        <v>179</v>
      </c>
      <c r="C169" s="58" t="s">
        <v>394</v>
      </c>
      <c r="D169" s="59">
        <v>2388100</v>
      </c>
      <c r="E169" s="59">
        <v>796033</v>
      </c>
      <c r="F169" s="60">
        <v>1592067</v>
      </c>
      <c r="G169" s="61"/>
    </row>
    <row r="170" spans="1:7" ht="45.75">
      <c r="A170" s="56" t="s">
        <v>278</v>
      </c>
      <c r="B170" s="57" t="s">
        <v>179</v>
      </c>
      <c r="C170" s="58" t="s">
        <v>395</v>
      </c>
      <c r="D170" s="59" t="s">
        <v>48</v>
      </c>
      <c r="E170" s="59">
        <v>796033</v>
      </c>
      <c r="F170" s="60" t="s">
        <v>48</v>
      </c>
      <c r="G170" s="61"/>
    </row>
    <row r="171" spans="1:7" ht="45.75">
      <c r="A171" s="56" t="s">
        <v>396</v>
      </c>
      <c r="B171" s="57" t="s">
        <v>179</v>
      </c>
      <c r="C171" s="58" t="s">
        <v>397</v>
      </c>
      <c r="D171" s="59">
        <v>88817.35</v>
      </c>
      <c r="E171" s="59" t="s">
        <v>48</v>
      </c>
      <c r="F171" s="60">
        <v>88817.35</v>
      </c>
      <c r="G171" s="61"/>
    </row>
    <row r="172" spans="1:7" ht="23.25">
      <c r="A172" s="56" t="s">
        <v>274</v>
      </c>
      <c r="B172" s="57" t="s">
        <v>179</v>
      </c>
      <c r="C172" s="58" t="s">
        <v>398</v>
      </c>
      <c r="D172" s="59">
        <v>88817.35</v>
      </c>
      <c r="E172" s="59" t="s">
        <v>48</v>
      </c>
      <c r="F172" s="60">
        <v>88817.35</v>
      </c>
      <c r="G172" s="61"/>
    </row>
    <row r="173" spans="1:7">
      <c r="A173" s="56" t="s">
        <v>276</v>
      </c>
      <c r="B173" s="57" t="s">
        <v>179</v>
      </c>
      <c r="C173" s="58" t="s">
        <v>399</v>
      </c>
      <c r="D173" s="59">
        <v>88817.35</v>
      </c>
      <c r="E173" s="59" t="s">
        <v>48</v>
      </c>
      <c r="F173" s="60">
        <v>88817.35</v>
      </c>
      <c r="G173" s="61"/>
    </row>
    <row r="174" spans="1:7">
      <c r="A174" s="56" t="s">
        <v>203</v>
      </c>
      <c r="B174" s="57" t="s">
        <v>179</v>
      </c>
      <c r="C174" s="58" t="s">
        <v>400</v>
      </c>
      <c r="D174" s="59">
        <v>80000</v>
      </c>
      <c r="E174" s="59">
        <v>9250</v>
      </c>
      <c r="F174" s="60">
        <v>70750</v>
      </c>
      <c r="G174" s="61"/>
    </row>
    <row r="175" spans="1:7" ht="45.75">
      <c r="A175" s="56" t="s">
        <v>181</v>
      </c>
      <c r="B175" s="57" t="s">
        <v>179</v>
      </c>
      <c r="C175" s="58" t="s">
        <v>401</v>
      </c>
      <c r="D175" s="59">
        <v>50000</v>
      </c>
      <c r="E175" s="59" t="s">
        <v>48</v>
      </c>
      <c r="F175" s="60">
        <v>50000</v>
      </c>
      <c r="G175" s="61"/>
    </row>
    <row r="176" spans="1:7">
      <c r="A176" s="56" t="s">
        <v>212</v>
      </c>
      <c r="B176" s="57" t="s">
        <v>179</v>
      </c>
      <c r="C176" s="58" t="s">
        <v>402</v>
      </c>
      <c r="D176" s="59">
        <v>50000</v>
      </c>
      <c r="E176" s="59" t="s">
        <v>48</v>
      </c>
      <c r="F176" s="60">
        <v>50000</v>
      </c>
      <c r="G176" s="61"/>
    </row>
    <row r="177" spans="1:7" ht="23.25">
      <c r="A177" s="56" t="s">
        <v>205</v>
      </c>
      <c r="B177" s="57" t="s">
        <v>179</v>
      </c>
      <c r="C177" s="58" t="s">
        <v>403</v>
      </c>
      <c r="D177" s="59">
        <v>30000</v>
      </c>
      <c r="E177" s="59">
        <v>9250</v>
      </c>
      <c r="F177" s="60">
        <v>20750</v>
      </c>
      <c r="G177" s="61"/>
    </row>
    <row r="178" spans="1:7" ht="23.25">
      <c r="A178" s="56" t="s">
        <v>207</v>
      </c>
      <c r="B178" s="57" t="s">
        <v>179</v>
      </c>
      <c r="C178" s="58" t="s">
        <v>404</v>
      </c>
      <c r="D178" s="59">
        <v>30000</v>
      </c>
      <c r="E178" s="59">
        <v>9250</v>
      </c>
      <c r="F178" s="60">
        <v>20750</v>
      </c>
      <c r="G178" s="61"/>
    </row>
    <row r="179" spans="1:7">
      <c r="A179" s="56" t="s">
        <v>220</v>
      </c>
      <c r="B179" s="57" t="s">
        <v>179</v>
      </c>
      <c r="C179" s="58" t="s">
        <v>405</v>
      </c>
      <c r="D179" s="59" t="s">
        <v>48</v>
      </c>
      <c r="E179" s="59">
        <v>9250</v>
      </c>
      <c r="F179" s="60" t="s">
        <v>48</v>
      </c>
      <c r="G179" s="61"/>
    </row>
    <row r="180" spans="1:7">
      <c r="A180" s="56" t="s">
        <v>203</v>
      </c>
      <c r="B180" s="57" t="s">
        <v>179</v>
      </c>
      <c r="C180" s="58" t="s">
        <v>406</v>
      </c>
      <c r="D180" s="59">
        <v>7652469.1900000004</v>
      </c>
      <c r="E180" s="59">
        <v>4291443.04</v>
      </c>
      <c r="F180" s="60">
        <v>3361026.15</v>
      </c>
      <c r="G180" s="61"/>
    </row>
    <row r="181" spans="1:7" ht="23.25">
      <c r="A181" s="56" t="s">
        <v>274</v>
      </c>
      <c r="B181" s="57" t="s">
        <v>179</v>
      </c>
      <c r="C181" s="58" t="s">
        <v>407</v>
      </c>
      <c r="D181" s="59">
        <v>7652469.1900000004</v>
      </c>
      <c r="E181" s="59">
        <v>4291443.04</v>
      </c>
      <c r="F181" s="60">
        <v>3361026.15</v>
      </c>
      <c r="G181" s="61"/>
    </row>
    <row r="182" spans="1:7">
      <c r="A182" s="56" t="s">
        <v>379</v>
      </c>
      <c r="B182" s="57" t="s">
        <v>179</v>
      </c>
      <c r="C182" s="58" t="s">
        <v>408</v>
      </c>
      <c r="D182" s="59">
        <v>7652469.1900000004</v>
      </c>
      <c r="E182" s="59">
        <v>4291443.04</v>
      </c>
      <c r="F182" s="60">
        <v>3361026.15</v>
      </c>
      <c r="G182" s="61"/>
    </row>
    <row r="183" spans="1:7" ht="45.75">
      <c r="A183" s="56" t="s">
        <v>381</v>
      </c>
      <c r="B183" s="57" t="s">
        <v>179</v>
      </c>
      <c r="C183" s="58" t="s">
        <v>409</v>
      </c>
      <c r="D183" s="59" t="s">
        <v>48</v>
      </c>
      <c r="E183" s="59">
        <v>4291443.04</v>
      </c>
      <c r="F183" s="60" t="s">
        <v>48</v>
      </c>
      <c r="G183" s="61"/>
    </row>
    <row r="184" spans="1:7" ht="45.75">
      <c r="A184" s="56" t="s">
        <v>410</v>
      </c>
      <c r="B184" s="57" t="s">
        <v>179</v>
      </c>
      <c r="C184" s="58" t="s">
        <v>411</v>
      </c>
      <c r="D184" s="59">
        <v>4080400</v>
      </c>
      <c r="E184" s="59">
        <v>1820338.1</v>
      </c>
      <c r="F184" s="60">
        <v>2260061.9</v>
      </c>
      <c r="G184" s="61"/>
    </row>
    <row r="185" spans="1:7" ht="23.25">
      <c r="A185" s="56" t="s">
        <v>274</v>
      </c>
      <c r="B185" s="57" t="s">
        <v>179</v>
      </c>
      <c r="C185" s="58" t="s">
        <v>412</v>
      </c>
      <c r="D185" s="59">
        <v>4080400</v>
      </c>
      <c r="E185" s="59">
        <v>1820338.1</v>
      </c>
      <c r="F185" s="60">
        <v>2260061.9</v>
      </c>
      <c r="G185" s="61"/>
    </row>
    <row r="186" spans="1:7">
      <c r="A186" s="56" t="s">
        <v>379</v>
      </c>
      <c r="B186" s="57" t="s">
        <v>179</v>
      </c>
      <c r="C186" s="58" t="s">
        <v>413</v>
      </c>
      <c r="D186" s="59">
        <v>4080400</v>
      </c>
      <c r="E186" s="59">
        <v>1820338.1</v>
      </c>
      <c r="F186" s="60">
        <v>2260061.9</v>
      </c>
      <c r="G186" s="61"/>
    </row>
    <row r="187" spans="1:7" ht="45.75">
      <c r="A187" s="56" t="s">
        <v>381</v>
      </c>
      <c r="B187" s="57" t="s">
        <v>179</v>
      </c>
      <c r="C187" s="58" t="s">
        <v>414</v>
      </c>
      <c r="D187" s="59" t="s">
        <v>48</v>
      </c>
      <c r="E187" s="59">
        <v>1820338.1</v>
      </c>
      <c r="F187" s="60" t="s">
        <v>48</v>
      </c>
      <c r="G187" s="61"/>
    </row>
    <row r="188" spans="1:7">
      <c r="A188" s="56" t="s">
        <v>203</v>
      </c>
      <c r="B188" s="57" t="s">
        <v>179</v>
      </c>
      <c r="C188" s="58" t="s">
        <v>415</v>
      </c>
      <c r="D188" s="59">
        <v>274487.58</v>
      </c>
      <c r="E188" s="59" t="s">
        <v>48</v>
      </c>
      <c r="F188" s="60">
        <v>274487.58</v>
      </c>
      <c r="G188" s="61"/>
    </row>
    <row r="189" spans="1:7">
      <c r="A189" s="56" t="s">
        <v>285</v>
      </c>
      <c r="B189" s="57" t="s">
        <v>179</v>
      </c>
      <c r="C189" s="58" t="s">
        <v>416</v>
      </c>
      <c r="D189" s="59">
        <v>274487.58</v>
      </c>
      <c r="E189" s="59" t="s">
        <v>48</v>
      </c>
      <c r="F189" s="60">
        <v>274487.58</v>
      </c>
      <c r="G189" s="61"/>
    </row>
    <row r="190" spans="1:7" ht="23.25">
      <c r="A190" s="56" t="s">
        <v>298</v>
      </c>
      <c r="B190" s="57" t="s">
        <v>179</v>
      </c>
      <c r="C190" s="58" t="s">
        <v>417</v>
      </c>
      <c r="D190" s="59">
        <v>274487.58</v>
      </c>
      <c r="E190" s="59" t="s">
        <v>48</v>
      </c>
      <c r="F190" s="60">
        <v>274487.58</v>
      </c>
      <c r="G190" s="61"/>
    </row>
    <row r="191" spans="1:7" ht="23.25">
      <c r="A191" s="56" t="s">
        <v>250</v>
      </c>
      <c r="B191" s="57" t="s">
        <v>179</v>
      </c>
      <c r="C191" s="58" t="s">
        <v>418</v>
      </c>
      <c r="D191" s="59">
        <v>34000</v>
      </c>
      <c r="E191" s="59">
        <v>34000</v>
      </c>
      <c r="F191" s="60" t="s">
        <v>48</v>
      </c>
      <c r="G191" s="61"/>
    </row>
    <row r="192" spans="1:7">
      <c r="A192" s="56" t="s">
        <v>285</v>
      </c>
      <c r="B192" s="57" t="s">
        <v>179</v>
      </c>
      <c r="C192" s="58" t="s">
        <v>419</v>
      </c>
      <c r="D192" s="59">
        <v>34000</v>
      </c>
      <c r="E192" s="59">
        <v>34000</v>
      </c>
      <c r="F192" s="60" t="s">
        <v>48</v>
      </c>
      <c r="G192" s="61"/>
    </row>
    <row r="193" spans="1:7">
      <c r="A193" s="56" t="s">
        <v>287</v>
      </c>
      <c r="B193" s="57" t="s">
        <v>179</v>
      </c>
      <c r="C193" s="58" t="s">
        <v>420</v>
      </c>
      <c r="D193" s="59">
        <v>34000</v>
      </c>
      <c r="E193" s="59">
        <v>34000</v>
      </c>
      <c r="F193" s="60" t="s">
        <v>48</v>
      </c>
      <c r="G193" s="61"/>
    </row>
    <row r="194" spans="1:7" ht="23.25">
      <c r="A194" s="56" t="s">
        <v>421</v>
      </c>
      <c r="B194" s="57" t="s">
        <v>179</v>
      </c>
      <c r="C194" s="58" t="s">
        <v>422</v>
      </c>
      <c r="D194" s="59">
        <v>430000</v>
      </c>
      <c r="E194" s="59">
        <v>185000</v>
      </c>
      <c r="F194" s="60">
        <v>245000</v>
      </c>
      <c r="G194" s="61"/>
    </row>
    <row r="195" spans="1:7" ht="23.25">
      <c r="A195" s="56" t="s">
        <v>274</v>
      </c>
      <c r="B195" s="57" t="s">
        <v>179</v>
      </c>
      <c r="C195" s="58" t="s">
        <v>423</v>
      </c>
      <c r="D195" s="59">
        <v>430000</v>
      </c>
      <c r="E195" s="59">
        <v>185000</v>
      </c>
      <c r="F195" s="60">
        <v>245000</v>
      </c>
      <c r="G195" s="61"/>
    </row>
    <row r="196" spans="1:7">
      <c r="A196" s="56" t="s">
        <v>379</v>
      </c>
      <c r="B196" s="57" t="s">
        <v>179</v>
      </c>
      <c r="C196" s="58" t="s">
        <v>424</v>
      </c>
      <c r="D196" s="59">
        <v>430000</v>
      </c>
      <c r="E196" s="59">
        <v>185000</v>
      </c>
      <c r="F196" s="60">
        <v>245000</v>
      </c>
      <c r="G196" s="61"/>
    </row>
    <row r="197" spans="1:7" ht="45.75">
      <c r="A197" s="56" t="s">
        <v>381</v>
      </c>
      <c r="B197" s="57" t="s">
        <v>179</v>
      </c>
      <c r="C197" s="58" t="s">
        <v>425</v>
      </c>
      <c r="D197" s="59" t="s">
        <v>48</v>
      </c>
      <c r="E197" s="59">
        <v>185000</v>
      </c>
      <c r="F197" s="60" t="s">
        <v>48</v>
      </c>
      <c r="G197" s="61"/>
    </row>
    <row r="198" spans="1:7" ht="24" customHeight="1">
      <c r="A198" s="62" t="s">
        <v>426</v>
      </c>
      <c r="B198" s="63" t="s">
        <v>427</v>
      </c>
      <c r="C198" s="64" t="s">
        <v>32</v>
      </c>
      <c r="D198" s="65">
        <v>-37607700.049999997</v>
      </c>
      <c r="E198" s="65">
        <v>-28125.35</v>
      </c>
      <c r="F198" s="66" t="s">
        <v>32</v>
      </c>
      <c r="G198" s="67"/>
    </row>
    <row r="199" spans="1:7" ht="15" customHeight="1">
      <c r="A199" s="68"/>
      <c r="B199" s="69"/>
      <c r="C199" s="69"/>
      <c r="D199" s="69"/>
      <c r="E199" s="69"/>
      <c r="F199" s="69"/>
      <c r="G199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0078740157483" right="0.39370078740157483" top="0.39370078740157483" bottom="0.39370078740157483" header="0" footer="0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workbookViewId="0">
      <selection activeCell="B36" sqref="B36"/>
    </sheetView>
  </sheetViews>
  <sheetFormatPr defaultRowHeight="1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>
      <c r="A1" s="70"/>
      <c r="B1" s="71"/>
      <c r="C1" s="72"/>
      <c r="D1" s="18"/>
      <c r="E1" s="73"/>
      <c r="F1" s="45" t="s">
        <v>428</v>
      </c>
      <c r="G1" s="15"/>
    </row>
    <row r="2" spans="1:7" ht="14.1" customHeight="1">
      <c r="A2" s="121" t="s">
        <v>429</v>
      </c>
      <c r="B2" s="122"/>
      <c r="C2" s="122"/>
      <c r="D2" s="122"/>
      <c r="E2" s="122"/>
      <c r="F2" s="122"/>
      <c r="G2" s="15"/>
    </row>
    <row r="3" spans="1:7" ht="12" customHeight="1">
      <c r="A3" s="74"/>
      <c r="B3" s="75"/>
      <c r="C3" s="76"/>
      <c r="D3" s="77"/>
      <c r="E3" s="78"/>
      <c r="F3" s="79"/>
      <c r="G3" s="15"/>
    </row>
    <row r="4" spans="1:7" ht="13.5" customHeight="1">
      <c r="A4" s="129" t="s">
        <v>21</v>
      </c>
      <c r="B4" s="129" t="s">
        <v>22</v>
      </c>
      <c r="C4" s="129" t="s">
        <v>430</v>
      </c>
      <c r="D4" s="129" t="s">
        <v>24</v>
      </c>
      <c r="E4" s="129" t="s">
        <v>25</v>
      </c>
      <c r="F4" s="129" t="s">
        <v>26</v>
      </c>
      <c r="G4" s="15"/>
    </row>
    <row r="5" spans="1:7" ht="12" customHeight="1">
      <c r="A5" s="130"/>
      <c r="B5" s="130"/>
      <c r="C5" s="130"/>
      <c r="D5" s="130"/>
      <c r="E5" s="130"/>
      <c r="F5" s="130"/>
      <c r="G5" s="15"/>
    </row>
    <row r="6" spans="1:7" ht="12" customHeight="1">
      <c r="A6" s="130"/>
      <c r="B6" s="130"/>
      <c r="C6" s="130"/>
      <c r="D6" s="130"/>
      <c r="E6" s="130"/>
      <c r="F6" s="130"/>
      <c r="G6" s="15"/>
    </row>
    <row r="7" spans="1:7" ht="11.25" customHeight="1">
      <c r="A7" s="130"/>
      <c r="B7" s="130"/>
      <c r="C7" s="130"/>
      <c r="D7" s="130"/>
      <c r="E7" s="130"/>
      <c r="F7" s="130"/>
      <c r="G7" s="15"/>
    </row>
    <row r="8" spans="1:7" ht="10.5" customHeight="1">
      <c r="A8" s="130"/>
      <c r="B8" s="130"/>
      <c r="C8" s="130"/>
      <c r="D8" s="130"/>
      <c r="E8" s="130"/>
      <c r="F8" s="130"/>
      <c r="G8" s="15"/>
    </row>
    <row r="9" spans="1:7" ht="12" customHeight="1">
      <c r="A9" s="30">
        <v>1</v>
      </c>
      <c r="B9" s="31">
        <v>2</v>
      </c>
      <c r="C9" s="47">
        <v>3</v>
      </c>
      <c r="D9" s="48" t="s">
        <v>27</v>
      </c>
      <c r="E9" s="48" t="s">
        <v>28</v>
      </c>
      <c r="F9" s="48" t="s">
        <v>29</v>
      </c>
      <c r="G9" s="15"/>
    </row>
    <row r="10" spans="1:7" ht="18" customHeight="1">
      <c r="A10" s="62" t="s">
        <v>431</v>
      </c>
      <c r="B10" s="80">
        <v>500</v>
      </c>
      <c r="C10" s="81" t="s">
        <v>32</v>
      </c>
      <c r="D10" s="36">
        <v>37607700.049999997</v>
      </c>
      <c r="E10" s="36">
        <v>28125.35</v>
      </c>
      <c r="F10" s="51">
        <v>37579574.700000003</v>
      </c>
      <c r="G10" s="15"/>
    </row>
    <row r="11" spans="1:7" ht="12" customHeight="1">
      <c r="A11" s="82" t="s">
        <v>33</v>
      </c>
      <c r="B11" s="83"/>
      <c r="C11" s="84"/>
      <c r="D11" s="85"/>
      <c r="E11" s="85"/>
      <c r="F11" s="86"/>
      <c r="G11" s="15"/>
    </row>
    <row r="12" spans="1:7" ht="18" customHeight="1">
      <c r="A12" s="87" t="s">
        <v>432</v>
      </c>
      <c r="B12" s="83">
        <v>520</v>
      </c>
      <c r="C12" s="84" t="s">
        <v>32</v>
      </c>
      <c r="D12" s="88" t="s">
        <v>48</v>
      </c>
      <c r="E12" s="88" t="s">
        <v>48</v>
      </c>
      <c r="F12" s="89" t="s">
        <v>48</v>
      </c>
      <c r="G12" s="15"/>
    </row>
    <row r="13" spans="1:7" ht="12" customHeight="1">
      <c r="A13" s="90" t="s">
        <v>433</v>
      </c>
      <c r="B13" s="83"/>
      <c r="C13" s="84"/>
      <c r="D13" s="85"/>
      <c r="E13" s="85"/>
      <c r="F13" s="86"/>
      <c r="G13" s="15"/>
    </row>
    <row r="14" spans="1:7" ht="14.1" customHeight="1">
      <c r="A14" s="91" t="s">
        <v>434</v>
      </c>
      <c r="B14" s="83">
        <v>620</v>
      </c>
      <c r="C14" s="84" t="s">
        <v>32</v>
      </c>
      <c r="D14" s="88" t="s">
        <v>48</v>
      </c>
      <c r="E14" s="88" t="s">
        <v>48</v>
      </c>
      <c r="F14" s="89" t="s">
        <v>48</v>
      </c>
      <c r="G14" s="15"/>
    </row>
    <row r="15" spans="1:7" ht="12.95" customHeight="1">
      <c r="A15" s="92" t="s">
        <v>433</v>
      </c>
      <c r="B15" s="83"/>
      <c r="C15" s="84"/>
      <c r="D15" s="85"/>
      <c r="E15" s="85"/>
      <c r="F15" s="86"/>
      <c r="G15" s="15"/>
    </row>
    <row r="16" spans="1:7" ht="14.1" customHeight="1">
      <c r="A16" s="91" t="s">
        <v>435</v>
      </c>
      <c r="B16" s="83">
        <v>700</v>
      </c>
      <c r="C16" s="84" t="s">
        <v>436</v>
      </c>
      <c r="D16" s="88">
        <v>37607700.049999997</v>
      </c>
      <c r="E16" s="88">
        <v>28125.35</v>
      </c>
      <c r="F16" s="89">
        <v>37579574.700000003</v>
      </c>
      <c r="G16" s="15"/>
    </row>
    <row r="17" spans="1:7" ht="14.1" customHeight="1">
      <c r="A17" s="91" t="s">
        <v>437</v>
      </c>
      <c r="B17" s="83">
        <v>710</v>
      </c>
      <c r="C17" s="84" t="s">
        <v>438</v>
      </c>
      <c r="D17" s="88">
        <v>-108913685.45</v>
      </c>
      <c r="E17" s="88">
        <v>-41916239.710000001</v>
      </c>
      <c r="F17" s="93" t="s">
        <v>439</v>
      </c>
      <c r="G17" s="15"/>
    </row>
    <row r="18" spans="1:7">
      <c r="A18" s="56" t="s">
        <v>440</v>
      </c>
      <c r="B18" s="83">
        <v>710</v>
      </c>
      <c r="C18" s="84" t="s">
        <v>441</v>
      </c>
      <c r="D18" s="88">
        <v>-108913685.45</v>
      </c>
      <c r="E18" s="88">
        <v>-41916239.710000001</v>
      </c>
      <c r="F18" s="93" t="s">
        <v>439</v>
      </c>
      <c r="G18" s="15"/>
    </row>
    <row r="19" spans="1:7">
      <c r="A19" s="56" t="s">
        <v>442</v>
      </c>
      <c r="B19" s="83">
        <v>710</v>
      </c>
      <c r="C19" s="84" t="s">
        <v>443</v>
      </c>
      <c r="D19" s="88">
        <v>-108913685.45</v>
      </c>
      <c r="E19" s="88">
        <v>-41916239.710000001</v>
      </c>
      <c r="F19" s="93" t="s">
        <v>439</v>
      </c>
      <c r="G19" s="15"/>
    </row>
    <row r="20" spans="1:7">
      <c r="A20" s="56" t="s">
        <v>444</v>
      </c>
      <c r="B20" s="83">
        <v>710</v>
      </c>
      <c r="C20" s="84" t="s">
        <v>445</v>
      </c>
      <c r="D20" s="88">
        <v>-108913685.45</v>
      </c>
      <c r="E20" s="88">
        <v>-41916239.710000001</v>
      </c>
      <c r="F20" s="93" t="s">
        <v>439</v>
      </c>
      <c r="G20" s="15"/>
    </row>
    <row r="21" spans="1:7" ht="23.25">
      <c r="A21" s="56" t="s">
        <v>446</v>
      </c>
      <c r="B21" s="83">
        <v>710</v>
      </c>
      <c r="C21" s="84" t="s">
        <v>447</v>
      </c>
      <c r="D21" s="88">
        <v>-108913685.45</v>
      </c>
      <c r="E21" s="88">
        <v>-41916239.710000001</v>
      </c>
      <c r="F21" s="93" t="s">
        <v>439</v>
      </c>
      <c r="G21" s="15"/>
    </row>
    <row r="22" spans="1:7" ht="14.1" customHeight="1">
      <c r="A22" s="91" t="s">
        <v>448</v>
      </c>
      <c r="B22" s="83">
        <v>720</v>
      </c>
      <c r="C22" s="84" t="s">
        <v>449</v>
      </c>
      <c r="D22" s="88">
        <v>146521385.5</v>
      </c>
      <c r="E22" s="88">
        <v>41944365.060000002</v>
      </c>
      <c r="F22" s="93" t="s">
        <v>439</v>
      </c>
      <c r="G22" s="15"/>
    </row>
    <row r="23" spans="1:7">
      <c r="A23" s="56" t="s">
        <v>450</v>
      </c>
      <c r="B23" s="83">
        <v>720</v>
      </c>
      <c r="C23" s="94" t="s">
        <v>451</v>
      </c>
      <c r="D23" s="88">
        <v>146521385.5</v>
      </c>
      <c r="E23" s="88">
        <v>41944365.060000002</v>
      </c>
      <c r="F23" s="93" t="s">
        <v>439</v>
      </c>
      <c r="G23" s="15"/>
    </row>
    <row r="24" spans="1:7">
      <c r="A24" s="56" t="s">
        <v>452</v>
      </c>
      <c r="B24" s="83">
        <v>720</v>
      </c>
      <c r="C24" s="94" t="s">
        <v>453</v>
      </c>
      <c r="D24" s="88">
        <v>146521385.5</v>
      </c>
      <c r="E24" s="88">
        <v>41944365.060000002</v>
      </c>
      <c r="F24" s="93" t="s">
        <v>439</v>
      </c>
      <c r="G24" s="15"/>
    </row>
    <row r="25" spans="1:7">
      <c r="A25" s="56" t="s">
        <v>454</v>
      </c>
      <c r="B25" s="83">
        <v>720</v>
      </c>
      <c r="C25" s="94" t="s">
        <v>455</v>
      </c>
      <c r="D25" s="88">
        <v>146521385.5</v>
      </c>
      <c r="E25" s="88">
        <v>41944365.060000002</v>
      </c>
      <c r="F25" s="93" t="s">
        <v>439</v>
      </c>
      <c r="G25" s="15"/>
    </row>
    <row r="26" spans="1:7" ht="23.25">
      <c r="A26" s="56" t="s">
        <v>456</v>
      </c>
      <c r="B26" s="83">
        <v>720</v>
      </c>
      <c r="C26" s="94" t="s">
        <v>457</v>
      </c>
      <c r="D26" s="88">
        <v>146521385.5</v>
      </c>
      <c r="E26" s="88">
        <v>41944365.060000002</v>
      </c>
      <c r="F26" s="93" t="s">
        <v>439</v>
      </c>
      <c r="G26" s="15"/>
    </row>
    <row r="27" spans="1:7" ht="9.9499999999999993" customHeight="1">
      <c r="A27" s="95"/>
      <c r="B27" s="96"/>
      <c r="C27" s="96"/>
      <c r="D27" s="97"/>
      <c r="E27" s="98"/>
      <c r="F27" s="98"/>
      <c r="G27" s="15"/>
    </row>
    <row r="28" spans="1:7" ht="33.75" customHeight="1">
      <c r="A28" s="17" t="s">
        <v>468</v>
      </c>
      <c r="B28" s="110" t="s">
        <v>465</v>
      </c>
      <c r="C28" s="111"/>
      <c r="D28" s="99"/>
      <c r="E28" s="100"/>
      <c r="F28" s="100"/>
      <c r="G28" s="15"/>
    </row>
    <row r="29" spans="1:7" ht="9.9499999999999993" customHeight="1">
      <c r="A29" s="101" t="s">
        <v>458</v>
      </c>
      <c r="B29" s="112" t="s">
        <v>459</v>
      </c>
      <c r="C29" s="113"/>
      <c r="D29" s="102"/>
      <c r="E29" s="103"/>
      <c r="F29" s="103"/>
      <c r="G29" s="15"/>
    </row>
    <row r="30" spans="1:7" ht="9.9499999999999993" customHeight="1">
      <c r="A30" s="104"/>
      <c r="B30" s="105"/>
      <c r="C30" s="106"/>
      <c r="D30" s="100"/>
      <c r="E30" s="100"/>
      <c r="F30" s="100"/>
      <c r="G30" s="15"/>
    </row>
    <row r="31" spans="1:7" ht="12" customHeight="1">
      <c r="A31" s="104"/>
      <c r="B31" s="105"/>
      <c r="C31" s="106"/>
      <c r="D31" s="100"/>
      <c r="E31" s="100"/>
      <c r="F31" s="100"/>
      <c r="G31" s="15"/>
    </row>
    <row r="32" spans="1:7" ht="17.25" customHeight="1">
      <c r="A32" s="99" t="s">
        <v>467</v>
      </c>
      <c r="B32" s="72"/>
      <c r="C32" s="106"/>
      <c r="D32" s="72"/>
      <c r="E32" s="72"/>
      <c r="F32" s="100"/>
      <c r="G32" s="15"/>
    </row>
    <row r="33" spans="1:7" ht="18" customHeight="1">
      <c r="A33" s="11" t="s">
        <v>460</v>
      </c>
      <c r="B33" s="114" t="s">
        <v>466</v>
      </c>
      <c r="C33" s="115"/>
      <c r="D33" s="11"/>
      <c r="E33" s="11"/>
      <c r="F33" s="11"/>
      <c r="G33" s="15"/>
    </row>
    <row r="34" spans="1:7" ht="11.1" customHeight="1">
      <c r="A34" s="101" t="s">
        <v>461</v>
      </c>
      <c r="B34" s="112" t="s">
        <v>459</v>
      </c>
      <c r="C34" s="113"/>
      <c r="D34" s="11"/>
      <c r="E34" s="11"/>
      <c r="F34" s="11"/>
      <c r="G34" s="15"/>
    </row>
    <row r="35" spans="1:7" ht="17.100000000000001" customHeight="1">
      <c r="A35" s="11"/>
      <c r="B35" s="107"/>
      <c r="C35" s="106"/>
      <c r="D35" s="11"/>
      <c r="E35" s="11"/>
      <c r="F35" s="11"/>
      <c r="G35" s="15"/>
    </row>
    <row r="36" spans="1:7" s="120" customFormat="1" ht="17.100000000000001" customHeight="1">
      <c r="A36" s="135" t="s">
        <v>469</v>
      </c>
      <c r="B36" s="136" t="s">
        <v>470</v>
      </c>
      <c r="C36" s="117"/>
      <c r="D36" s="118"/>
      <c r="E36" s="118"/>
      <c r="F36" s="118"/>
      <c r="G36" s="119"/>
    </row>
    <row r="37" spans="1:7" ht="12" customHeight="1">
      <c r="A37" s="101" t="s">
        <v>462</v>
      </c>
      <c r="B37" s="112" t="s">
        <v>459</v>
      </c>
      <c r="C37" s="113"/>
      <c r="D37" s="15"/>
      <c r="E37" s="11"/>
      <c r="F37" s="11"/>
      <c r="G37" s="15"/>
    </row>
    <row r="38" spans="1:7" ht="17.100000000000001" customHeight="1">
      <c r="A38" s="17"/>
      <c r="B38" s="17"/>
      <c r="C38" s="17"/>
      <c r="D38" s="106"/>
      <c r="E38" s="11"/>
      <c r="F38" s="11"/>
      <c r="G38" s="15"/>
    </row>
    <row r="39" spans="1:7" ht="17.100000000000001" customHeight="1">
      <c r="A39" s="17" t="s">
        <v>464</v>
      </c>
      <c r="B39" s="104"/>
      <c r="C39" s="104"/>
      <c r="D39" s="106"/>
      <c r="E39" s="2"/>
      <c r="F39" s="2"/>
      <c r="G39" s="15"/>
    </row>
    <row r="40" spans="1:7" hidden="1">
      <c r="A40" s="108" t="s">
        <v>463</v>
      </c>
      <c r="B40" s="108"/>
      <c r="C40" s="108"/>
      <c r="D40" s="108"/>
      <c r="E40" s="108"/>
      <c r="F40" s="108"/>
      <c r="G40" s="15"/>
    </row>
    <row r="41" spans="1:7" hidden="1">
      <c r="A41" s="133" t="s">
        <v>463</v>
      </c>
      <c r="B41" s="134"/>
      <c r="C41" s="134"/>
      <c r="D41" s="134"/>
      <c r="E41" s="134"/>
      <c r="F41" s="134"/>
      <c r="G41" s="15"/>
    </row>
    <row r="42" spans="1:7" hidden="1">
      <c r="A42" s="109" t="s">
        <v>463</v>
      </c>
      <c r="B42" s="109"/>
      <c r="C42" s="109"/>
      <c r="D42" s="109"/>
      <c r="E42" s="109"/>
      <c r="F42" s="109"/>
      <c r="G42" s="15"/>
    </row>
  </sheetData>
  <mergeCells count="8">
    <mergeCell ref="A41:F41"/>
    <mergeCell ref="A2:F2"/>
    <mergeCell ref="A4:A8"/>
    <mergeCell ref="B4:B8"/>
    <mergeCell ref="C4:C8"/>
    <mergeCell ref="D4:D8"/>
    <mergeCell ref="E4:E8"/>
    <mergeCell ref="F4:F8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B2D16DA-9997-4A46-82B9-502CDB295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AUTHORITY\СИСТЕМА</dc:creator>
  <cp:lastModifiedBy>Пользователь</cp:lastModifiedBy>
  <cp:lastPrinted>2019-07-23T08:24:07Z</cp:lastPrinted>
  <dcterms:created xsi:type="dcterms:W3CDTF">2019-07-12T06:53:52Z</dcterms:created>
  <dcterms:modified xsi:type="dcterms:W3CDTF">2019-07-23T08:26:14Z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SV_0503117M_20160101.xlsx</vt:lpwstr>
  </property>
  <property fmtid="{D5CDD505-2E9C-101B-9397-08002B2CF9AE}" pid="3" name="Название отчета">
    <vt:lpwstr>SV_0503117M_20160101.xlsx</vt:lpwstr>
  </property>
  <property fmtid="{D5CDD505-2E9C-101B-9397-08002B2CF9AE}" pid="4" name="Версия клиента">
    <vt:lpwstr>18.2.9.29592</vt:lpwstr>
  </property>
  <property fmtid="{D5CDD505-2E9C-101B-9397-08002B2CF9AE}" pid="5" name="Версия базы">
    <vt:lpwstr>18.2.0.143577688</vt:lpwstr>
  </property>
  <property fmtid="{D5CDD505-2E9C-101B-9397-08002B2CF9AE}" pid="6" name="Тип сервера">
    <vt:lpwstr>MSSQL</vt:lpwstr>
  </property>
  <property fmtid="{D5CDD505-2E9C-101B-9397-08002B2CF9AE}" pid="7" name="Сервер">
    <vt:lpwstr>kazna-as3</vt:lpwstr>
  </property>
  <property fmtid="{D5CDD505-2E9C-101B-9397-08002B2CF9AE}" pid="8" name="База">
    <vt:lpwstr>svod_smart</vt:lpwstr>
  </property>
  <property fmtid="{D5CDD505-2E9C-101B-9397-08002B2CF9AE}" pid="9" name="Пользователь">
    <vt:lpwstr>rfo1828</vt:lpwstr>
  </property>
  <property fmtid="{D5CDD505-2E9C-101B-9397-08002B2CF9AE}" pid="10" name="Шаблон">
    <vt:lpwstr>SV_0503117M_20160101</vt:lpwstr>
  </property>
  <property fmtid="{D5CDD505-2E9C-101B-9397-08002B2CF9AE}" pid="11" name="Локальная база">
    <vt:lpwstr>не используется</vt:lpwstr>
  </property>
</Properties>
</file>